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13_ncr:1_{39B81442-E58C-2343-9814-61718247847E}" xr6:coauthVersionLast="47" xr6:coauthVersionMax="47" xr10:uidLastSave="{00000000-0000-0000-0000-000000000000}"/>
  <bookViews>
    <workbookView xWindow="0" yWindow="500" windowWidth="33600" windowHeight="19800" xr2:uid="{80D2A613-C09A-CC4C-AB3F-7A33B7FFFD2F}"/>
  </bookViews>
  <sheets>
    <sheet name="Intent" sheetId="23" r:id="rId1"/>
    <sheet name="Roadmap" sheetId="20" r:id="rId2"/>
    <sheet name="Yr 9" sheetId="18" r:id="rId3"/>
    <sheet name="Yr 10" sheetId="21" r:id="rId4"/>
    <sheet name="Yr 11" sheetId="22" r:id="rId5"/>
    <sheet name="Colour coding" sheetId="8" r:id="rId6"/>
  </sheets>
  <definedNames>
    <definedName name="_xlnm._FilterDatabase" localSheetId="2" hidden="1">'Yr 9'!$A$2:$F$2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20" l="1"/>
  <c r="C29" i="20"/>
  <c r="D50" i="20"/>
  <c r="C31" i="20"/>
  <c r="D31" i="20"/>
  <c r="C32" i="20"/>
  <c r="D32" i="20"/>
  <c r="C33" i="20"/>
  <c r="D33" i="20"/>
  <c r="C34" i="20"/>
  <c r="D34" i="20"/>
  <c r="C35" i="20"/>
  <c r="D35" i="20"/>
  <c r="C36" i="20"/>
  <c r="D36" i="20"/>
  <c r="C37" i="20"/>
  <c r="D37" i="20"/>
  <c r="C38" i="20"/>
  <c r="D38" i="20"/>
  <c r="C39" i="20"/>
  <c r="D39" i="20"/>
  <c r="C40" i="20"/>
  <c r="D40" i="20"/>
  <c r="C41" i="20"/>
  <c r="D41" i="20"/>
  <c r="C42" i="20"/>
  <c r="D42" i="20"/>
  <c r="C43" i="20"/>
  <c r="D43" i="20"/>
  <c r="C44" i="20"/>
  <c r="D44" i="20"/>
  <c r="C45" i="20"/>
  <c r="D45" i="20"/>
  <c r="C46" i="20"/>
  <c r="D46" i="20"/>
  <c r="C47" i="20"/>
  <c r="D47" i="20"/>
  <c r="C48" i="20"/>
  <c r="D48" i="20"/>
  <c r="C49" i="20"/>
  <c r="D49" i="20"/>
  <c r="C50" i="20"/>
  <c r="C51" i="20"/>
  <c r="D51" i="20"/>
  <c r="C52" i="20"/>
  <c r="D52" i="20"/>
  <c r="C53" i="20"/>
  <c r="D53" i="20"/>
  <c r="C54" i="20"/>
  <c r="D54" i="20"/>
  <c r="C55" i="20"/>
  <c r="D55" i="20"/>
  <c r="C56" i="20"/>
  <c r="D56" i="20"/>
  <c r="C57" i="20"/>
  <c r="D57" i="20"/>
  <c r="D30" i="20"/>
  <c r="C30" i="20"/>
  <c r="C142" i="20"/>
  <c r="D142" i="20"/>
  <c r="C143" i="20"/>
  <c r="D143" i="20"/>
  <c r="C144" i="20"/>
  <c r="D144" i="20"/>
  <c r="C145" i="20"/>
  <c r="D145" i="20"/>
  <c r="C146" i="20"/>
  <c r="D146" i="20"/>
  <c r="C147" i="20"/>
  <c r="D147" i="20"/>
  <c r="C148" i="20"/>
  <c r="D148" i="20"/>
  <c r="C149" i="20"/>
  <c r="D149" i="20"/>
  <c r="C150" i="20"/>
  <c r="D150" i="20"/>
  <c r="C151" i="20"/>
  <c r="D151" i="20"/>
  <c r="C152" i="20"/>
  <c r="D152" i="20"/>
  <c r="C153" i="20"/>
  <c r="D153" i="20"/>
  <c r="C154" i="20"/>
  <c r="D154" i="20"/>
  <c r="C155" i="20"/>
  <c r="D155" i="20"/>
  <c r="C156" i="20"/>
  <c r="D156" i="20"/>
  <c r="C157" i="20"/>
  <c r="D157" i="20"/>
  <c r="C131" i="20"/>
  <c r="D131" i="20"/>
  <c r="C132" i="20"/>
  <c r="D132" i="20"/>
  <c r="C133" i="20"/>
  <c r="D133" i="20"/>
  <c r="C134" i="20"/>
  <c r="D134" i="20"/>
  <c r="C135" i="20"/>
  <c r="D135" i="20"/>
  <c r="C136" i="20"/>
  <c r="D136" i="20"/>
  <c r="C137" i="20"/>
  <c r="D137" i="20"/>
  <c r="C138" i="20"/>
  <c r="D138" i="20"/>
  <c r="C139" i="20"/>
  <c r="D139" i="20"/>
  <c r="C140" i="20"/>
  <c r="D140" i="20"/>
  <c r="C141" i="20"/>
  <c r="D141" i="20"/>
  <c r="D130" i="20"/>
  <c r="C130" i="20"/>
  <c r="C111" i="20"/>
  <c r="D111" i="20"/>
  <c r="C112" i="20"/>
  <c r="D112" i="20"/>
  <c r="C113" i="20"/>
  <c r="D113" i="20"/>
  <c r="C114" i="20"/>
  <c r="D114" i="20"/>
  <c r="C115" i="20"/>
  <c r="D115" i="20"/>
  <c r="C116" i="20"/>
  <c r="D116" i="20"/>
  <c r="C117" i="20"/>
  <c r="D117" i="20"/>
  <c r="C118" i="20"/>
  <c r="D118" i="20"/>
  <c r="C119" i="20"/>
  <c r="D119" i="20"/>
  <c r="C120" i="20"/>
  <c r="D120" i="20"/>
  <c r="C121" i="20"/>
  <c r="D121" i="20"/>
  <c r="C122" i="20"/>
  <c r="D122" i="20"/>
  <c r="C123" i="20"/>
  <c r="D123" i="20"/>
  <c r="C124" i="20"/>
  <c r="D124" i="20"/>
  <c r="C125" i="20"/>
  <c r="D125" i="20"/>
  <c r="C126" i="20"/>
  <c r="D126" i="20"/>
  <c r="C127" i="20"/>
  <c r="D127" i="20"/>
  <c r="C128" i="20"/>
  <c r="D128" i="20"/>
  <c r="C106" i="20"/>
  <c r="D106" i="20"/>
  <c r="C107" i="20"/>
  <c r="D107" i="20"/>
  <c r="C108" i="20"/>
  <c r="D108" i="20"/>
  <c r="C109" i="20"/>
  <c r="D109" i="20"/>
  <c r="C110" i="20"/>
  <c r="D110" i="20"/>
  <c r="D105" i="20"/>
  <c r="C105" i="20"/>
  <c r="C81" i="20"/>
  <c r="D81" i="20"/>
  <c r="C82" i="20"/>
  <c r="D82" i="20"/>
  <c r="C83" i="20"/>
  <c r="D83" i="20"/>
  <c r="C84" i="20"/>
  <c r="D84" i="20"/>
  <c r="C85" i="20"/>
  <c r="D85" i="20"/>
  <c r="C86" i="20"/>
  <c r="D86" i="20"/>
  <c r="C87" i="20"/>
  <c r="D87" i="20"/>
  <c r="C88" i="20"/>
  <c r="D88" i="20"/>
  <c r="C89" i="20"/>
  <c r="D89" i="20"/>
  <c r="C90" i="20"/>
  <c r="D90" i="20"/>
  <c r="C91" i="20"/>
  <c r="D91" i="20"/>
  <c r="C92" i="20"/>
  <c r="D92" i="20"/>
  <c r="C93" i="20"/>
  <c r="D93" i="20"/>
  <c r="C94" i="20"/>
  <c r="D94" i="20"/>
  <c r="C95" i="20"/>
  <c r="D95" i="20"/>
  <c r="C96" i="20"/>
  <c r="D96" i="20"/>
  <c r="C97" i="20"/>
  <c r="D97" i="20"/>
  <c r="C98" i="20"/>
  <c r="D98" i="20"/>
  <c r="C99" i="20"/>
  <c r="D99" i="20"/>
  <c r="C100" i="20"/>
  <c r="D100" i="20"/>
  <c r="C101" i="20"/>
  <c r="D101" i="20"/>
  <c r="C102" i="20"/>
  <c r="D102" i="20"/>
  <c r="C103" i="20"/>
  <c r="D103" i="20"/>
  <c r="D80" i="20"/>
  <c r="C80" i="20"/>
  <c r="C74" i="20"/>
  <c r="D74" i="20"/>
  <c r="C75" i="20"/>
  <c r="D75" i="20"/>
  <c r="C76" i="20"/>
  <c r="D76" i="20"/>
  <c r="C77" i="20"/>
  <c r="D77" i="20"/>
  <c r="C78" i="20"/>
  <c r="D78" i="20"/>
  <c r="C70" i="20"/>
  <c r="D70" i="20"/>
  <c r="C71" i="20"/>
  <c r="D71" i="20"/>
  <c r="C72" i="20"/>
  <c r="D72" i="20"/>
  <c r="C73" i="20"/>
  <c r="D73" i="20"/>
  <c r="C65" i="20"/>
  <c r="D65" i="20"/>
  <c r="C66" i="20"/>
  <c r="D66" i="20"/>
  <c r="C67" i="20"/>
  <c r="D67" i="20"/>
  <c r="C68" i="20"/>
  <c r="D68" i="20"/>
  <c r="C69" i="20"/>
  <c r="D69" i="20"/>
  <c r="C60" i="20"/>
  <c r="D60" i="20"/>
  <c r="C61" i="20"/>
  <c r="D61" i="20"/>
  <c r="C62" i="20"/>
  <c r="D62" i="20"/>
  <c r="C63" i="20"/>
  <c r="D63" i="20"/>
  <c r="C64" i="20"/>
  <c r="D64" i="20"/>
  <c r="D59" i="20"/>
  <c r="C59" i="20"/>
  <c r="D27" i="20"/>
  <c r="C27" i="20"/>
  <c r="C5" i="20"/>
  <c r="D5" i="20"/>
  <c r="C6" i="20"/>
  <c r="D6" i="20"/>
  <c r="C7" i="20"/>
  <c r="D7" i="20"/>
  <c r="C8" i="20"/>
  <c r="D8" i="20"/>
  <c r="C9" i="20"/>
  <c r="D9" i="20"/>
  <c r="C10" i="20"/>
  <c r="D10" i="20"/>
  <c r="C11" i="20"/>
  <c r="D11" i="20"/>
  <c r="C12" i="20"/>
  <c r="D12" i="20"/>
  <c r="C13" i="20"/>
  <c r="D13" i="20"/>
  <c r="C14" i="20"/>
  <c r="D14" i="20"/>
  <c r="C15" i="20"/>
  <c r="D15" i="20"/>
  <c r="C16" i="20"/>
  <c r="D16" i="20"/>
  <c r="C17" i="20"/>
  <c r="D17" i="20"/>
  <c r="C18" i="20"/>
  <c r="D18" i="20"/>
  <c r="C19" i="20"/>
  <c r="D19" i="20"/>
  <c r="C20" i="20"/>
  <c r="D20" i="20"/>
  <c r="C21" i="20"/>
  <c r="D21" i="20"/>
  <c r="C22" i="20"/>
  <c r="D22" i="20"/>
  <c r="C23" i="20"/>
  <c r="D23" i="20"/>
  <c r="C24" i="20"/>
  <c r="D24" i="20"/>
  <c r="C25" i="20"/>
  <c r="D25" i="20"/>
  <c r="C26" i="20"/>
  <c r="D26" i="20"/>
  <c r="C182" i="20"/>
  <c r="D182" i="20"/>
  <c r="D4" i="20"/>
  <c r="C4" i="20"/>
</calcChain>
</file>

<file path=xl/sharedStrings.xml><?xml version="1.0" encoding="utf-8"?>
<sst xmlns="http://schemas.openxmlformats.org/spreadsheetml/2006/main" count="2304" uniqueCount="885">
  <si>
    <t>COURSE OVERVIEW</t>
  </si>
  <si>
    <t>Course Title:</t>
  </si>
  <si>
    <t>Course Intent</t>
  </si>
  <si>
    <t>Career Progression</t>
  </si>
  <si>
    <t>Job Opportunies</t>
  </si>
  <si>
    <t>Entry requirements:</t>
  </si>
  <si>
    <t>Exam Board</t>
  </si>
  <si>
    <t>Specification link:</t>
  </si>
  <si>
    <t>Year 9</t>
  </si>
  <si>
    <t>Year 10</t>
  </si>
  <si>
    <t>Year 11</t>
  </si>
  <si>
    <t>Week</t>
  </si>
  <si>
    <t>Lesson</t>
  </si>
  <si>
    <t>Key concept</t>
  </si>
  <si>
    <t>Topic Title</t>
  </si>
  <si>
    <t> </t>
  </si>
  <si>
    <t>Term 1</t>
  </si>
  <si>
    <t>1.2.3 Units</t>
  </si>
  <si>
    <t>digital storage unit conversion</t>
  </si>
  <si>
    <t>Ethical, Legal,cultural and environmental impact</t>
  </si>
  <si>
    <t>the ethical issues related to the use of digital technology</t>
  </si>
  <si>
    <t>How data needs to be converted into a binary format to be processed by a computer</t>
  </si>
  <si>
    <t>Legal issues related to digital technology - data protection act</t>
  </si>
  <si>
    <t>Data capacity and calculation of data capacity requirements</t>
  </si>
  <si>
    <t>Legal issues related to digital technology - comuter misuse act</t>
  </si>
  <si>
    <t>1.2.4 Data storage</t>
  </si>
  <si>
    <t>Binary and deneary conversion</t>
  </si>
  <si>
    <t>Legal issues related to digital technology - copyright Designs and Patents Act</t>
  </si>
  <si>
    <t>Binary , hexadecimal, deneary conversion</t>
  </si>
  <si>
    <t>Legal issues related to digital technology - software licences</t>
  </si>
  <si>
    <t>Text representation in computers (digital form)</t>
  </si>
  <si>
    <t>Cultural issues</t>
  </si>
  <si>
    <t>Text representation in computers ASCII, Ext ASCII, Unicode</t>
  </si>
  <si>
    <t>Environmental issues</t>
  </si>
  <si>
    <t>Image representation in computers (digitise)</t>
  </si>
  <si>
    <t>Legal issues</t>
  </si>
  <si>
    <t>Image representation in computers - quality and file size</t>
  </si>
  <si>
    <t>Privacy issues</t>
  </si>
  <si>
    <t>Sound representation in computers (digitise)</t>
  </si>
  <si>
    <t>Revision</t>
  </si>
  <si>
    <t>Error checking  for data stored and transmitted</t>
  </si>
  <si>
    <t>Pulling all together</t>
  </si>
  <si>
    <t>1.2.5 Compression</t>
  </si>
  <si>
    <t>Why compress</t>
  </si>
  <si>
    <t>Assessment</t>
  </si>
  <si>
    <t>Lossy &amp; lossless compression</t>
  </si>
  <si>
    <t>DIRT</t>
  </si>
  <si>
    <t>When lossy is not suitable</t>
  </si>
  <si>
    <t xml:space="preserve">revision </t>
  </si>
  <si>
    <t>Programming Fundamentals
Translators and IDE</t>
  </si>
  <si>
    <t>machine code and translator</t>
  </si>
  <si>
    <t>intro to compiler and interpreter</t>
  </si>
  <si>
    <t>compiler and interpreter compared</t>
  </si>
  <si>
    <t>T2</t>
  </si>
  <si>
    <t>Flipped</t>
  </si>
  <si>
    <t>DIRT task to close gaps</t>
  </si>
  <si>
    <t>revision - DIRT - Research</t>
  </si>
  <si>
    <t>Intro to IDE</t>
  </si>
  <si>
    <t>2.1.1 Computational thinking</t>
  </si>
  <si>
    <t>the principles of CT</t>
  </si>
  <si>
    <t>Practical tasks on IDE</t>
  </si>
  <si>
    <t>Application of CT principles</t>
  </si>
  <si>
    <t>2.1.2 Designing, creating and refining algorithms</t>
  </si>
  <si>
    <t>Interpreting algorithms - reference language &amp; Python</t>
  </si>
  <si>
    <t>Correct algorithms</t>
  </si>
  <si>
    <t>Programming Fundamentals
Defensive design</t>
  </si>
  <si>
    <t>Defensive design</t>
  </si>
  <si>
    <t>Create algorithms</t>
  </si>
  <si>
    <t>Input validation</t>
  </si>
  <si>
    <t>Refine algorithms</t>
  </si>
  <si>
    <t>Practical tasks on authentication and validation</t>
  </si>
  <si>
    <t>Create and refine algorithms - Python or Reference Lang.</t>
  </si>
  <si>
    <t>2.2.1 Programming fundamentals</t>
  </si>
  <si>
    <t>Variables, assignment, input, output, constants</t>
  </si>
  <si>
    <t>Operators - arithmetic operators, comparison operators</t>
  </si>
  <si>
    <t>Selection - IF, Switch-case, nested IF, logic operators</t>
  </si>
  <si>
    <t>Selection - IF, Switch-case, nested IF</t>
  </si>
  <si>
    <t>Iteration - FOR loop</t>
  </si>
  <si>
    <t>Maintainability -
intro and  naming conventions</t>
  </si>
  <si>
    <t>Iteration - WHILE loop</t>
  </si>
  <si>
    <t>Maintainability
- use sub programs</t>
  </si>
  <si>
    <t>Sequence as a basic principle</t>
  </si>
  <si>
    <t>Maintainability
- commenting</t>
  </si>
  <si>
    <t>Pulling all together the programming fundamentals</t>
  </si>
  <si>
    <t>Testing - test plan and test data</t>
  </si>
  <si>
    <t>Testing - using correct test data</t>
  </si>
  <si>
    <t>T3</t>
  </si>
  <si>
    <t>2.2.3 Additional programming techniques</t>
  </si>
  <si>
    <t>String manipulation - slicing and concatenation</t>
  </si>
  <si>
    <t>computational methods</t>
  </si>
  <si>
    <t>review main features - Utility software and encryption</t>
  </si>
  <si>
    <t>Read a text file &amp; Write to a text file</t>
  </si>
  <si>
    <t>Utility software - encryption</t>
  </si>
  <si>
    <t xml:space="preserve">Reorganising file content with string manipulation and casting </t>
  </si>
  <si>
    <t>Utility software - defragmentation and compression</t>
  </si>
  <si>
    <t>store file content as a variable or array</t>
  </si>
  <si>
    <t>Operating Systems</t>
  </si>
  <si>
    <t>Review the main features</t>
  </si>
  <si>
    <t>Records as a data type to store data</t>
  </si>
  <si>
    <t xml:space="preserve">Problem solving </t>
  </si>
  <si>
    <t>SQL - to search for data</t>
  </si>
  <si>
    <t>Array - a data structure to store multiple data values</t>
  </si>
  <si>
    <t>System Architecture</t>
  </si>
  <si>
    <t>Review F-E cycle</t>
  </si>
  <si>
    <t>Arrays in action</t>
  </si>
  <si>
    <t>Review CPU performance</t>
  </si>
  <si>
    <t>Arrays in action - solving more problems</t>
  </si>
  <si>
    <t>Review Embedded systems</t>
  </si>
  <si>
    <t>subroutine or subprograms (procedures and functions)</t>
  </si>
  <si>
    <t>Searching and sorting algorithms</t>
  </si>
  <si>
    <t>Linear Search algorithm &amp; Binary Search algorithm</t>
  </si>
  <si>
    <t>subroutine or subprograms with parameters</t>
  </si>
  <si>
    <t>random number generator</t>
  </si>
  <si>
    <t>Bubble sort algorithm</t>
  </si>
  <si>
    <t>pulling all together the additional techniques</t>
  </si>
  <si>
    <t>Merge sort algorithm</t>
  </si>
  <si>
    <t>Insertion sort</t>
  </si>
  <si>
    <t xml:space="preserve">
Practical Programming Skills - PROJECT</t>
  </si>
  <si>
    <t>Fundamentals + additional features together</t>
  </si>
  <si>
    <t>Design the algorithm by applying computational thinking</t>
  </si>
  <si>
    <t>Practical Programming Skills Revision</t>
  </si>
  <si>
    <t>Review 2.1 and 2.2 - programming in pseudocode and Python</t>
  </si>
  <si>
    <t>Implement, iterative testing</t>
  </si>
  <si>
    <t>Practical tasks</t>
  </si>
  <si>
    <t>T4</t>
  </si>
  <si>
    <t>Final testing, test data selection</t>
  </si>
  <si>
    <t>1.1.1 Architecture of the CPU</t>
  </si>
  <si>
    <t>the F-D-E cycle</t>
  </si>
  <si>
    <t>practical tasks</t>
  </si>
  <si>
    <t>the CPU components and their roles in F-D-E cycle</t>
  </si>
  <si>
    <t>The CPU and the computer system</t>
  </si>
  <si>
    <t>the CPU components and their roles in F-D-E cycle (II)</t>
  </si>
  <si>
    <t>NEA Programming project</t>
  </si>
  <si>
    <t>the CPU components in diagram and F-D-E</t>
  </si>
  <si>
    <t xml:space="preserve">The CPU simulator </t>
  </si>
  <si>
    <t>1.1.2 CPU Performance</t>
  </si>
  <si>
    <t>Identify the factors for performance</t>
  </si>
  <si>
    <t>Explain the effect of each factor</t>
  </si>
  <si>
    <t>1.1.3 Embedded systems</t>
  </si>
  <si>
    <t>purposes and characteristics of embedded systems</t>
  </si>
  <si>
    <t>examples and principles of embedded systems</t>
  </si>
  <si>
    <t>Theory revision</t>
  </si>
  <si>
    <t>Review system architecture</t>
  </si>
  <si>
    <t>1.1 System architecture</t>
  </si>
  <si>
    <t>1.1 Erevision</t>
  </si>
  <si>
    <t>Review Memory and Storage</t>
  </si>
  <si>
    <t>Revision for Mock</t>
  </si>
  <si>
    <t>assessment</t>
  </si>
  <si>
    <t>T5</t>
  </si>
  <si>
    <t>1.3.1 Networks and topologies</t>
  </si>
  <si>
    <t>types of network</t>
  </si>
  <si>
    <t>Review Computer networks connections and protocols</t>
  </si>
  <si>
    <t>performance and factors</t>
  </si>
  <si>
    <t>Mock week</t>
  </si>
  <si>
    <t>Review system security</t>
  </si>
  <si>
    <t xml:space="preserve">assessment </t>
  </si>
  <si>
    <t>LAN and WAN</t>
  </si>
  <si>
    <t>Review Algorithms</t>
  </si>
  <si>
    <t>Client-server network and Peer-to-peer network</t>
  </si>
  <si>
    <t>The Internet as a WAN</t>
  </si>
  <si>
    <t>DIRT of MOCK</t>
  </si>
  <si>
    <t>Review System software</t>
  </si>
  <si>
    <t>network topologies</t>
  </si>
  <si>
    <t>1.3.2 Wired and wireless networks, protocols and layers</t>
  </si>
  <si>
    <t>wired and wireless modes of connection</t>
  </si>
  <si>
    <t>Encryption principles and protocols in general</t>
  </si>
  <si>
    <t>Review Boolean logic and programming fundmentals</t>
  </si>
  <si>
    <t>IP addressing and MAC Addressing</t>
  </si>
  <si>
    <t>The concept of layers of protocols</t>
  </si>
  <si>
    <t>Review programming languages and IDE</t>
  </si>
  <si>
    <t>1.4.1 Threats to computer systems and networks</t>
  </si>
  <si>
    <t>malware and social engineering, rute-force attack</t>
  </si>
  <si>
    <t>SQL injection and hacking</t>
  </si>
  <si>
    <t>T6</t>
  </si>
  <si>
    <t xml:space="preserve">
1.4.2 Identifying and preventing vulnerabilitiess</t>
  </si>
  <si>
    <t>prevention and protection - penetration testing and more</t>
  </si>
  <si>
    <t>user access level and authentication and more</t>
  </si>
  <si>
    <t>encryption and more</t>
  </si>
  <si>
    <t>1.5.1 Operating systems</t>
  </si>
  <si>
    <t>introduction to the 5 major roles of an OS</t>
  </si>
  <si>
    <t>User interface</t>
  </si>
  <si>
    <t>Paper 1 exam</t>
  </si>
  <si>
    <t>User management</t>
  </si>
  <si>
    <t>Paper 2 exam</t>
  </si>
  <si>
    <t>Memory management and multitasking</t>
  </si>
  <si>
    <t>File management</t>
  </si>
  <si>
    <t>Peripheral management and device drivers</t>
  </si>
  <si>
    <t>1.5.2 Utility software</t>
  </si>
  <si>
    <t>introduction to utility software and encryption software</t>
  </si>
  <si>
    <t>introduction to defragmentation and compression software</t>
  </si>
  <si>
    <t xml:space="preserve">
1.5.2 Utility software</t>
  </si>
  <si>
    <t>Practice of using utils software</t>
  </si>
  <si>
    <t>1.5 Revision</t>
  </si>
  <si>
    <t>Work Experience</t>
  </si>
  <si>
    <t>n/a</t>
  </si>
  <si>
    <t>Work experience</t>
  </si>
  <si>
    <t>COURSE PLAN</t>
  </si>
  <si>
    <t>Key dates</t>
  </si>
  <si>
    <t>Topic titles/resource link</t>
  </si>
  <si>
    <t>Learning Aims</t>
  </si>
  <si>
    <t>Induction</t>
  </si>
  <si>
    <t>WEEK 1</t>
  </si>
  <si>
    <t>Computational methods</t>
  </si>
  <si>
    <t>Input/output devices</t>
  </si>
  <si>
    <t>1. Accurately identify and explain the function of common components in a computer, including their roles in processing, input, and output operations.</t>
  </si>
  <si>
    <t>1.2.2 Memory and Storage</t>
  </si>
  <si>
    <t>2. Distinguish between RAM and ROM, and compare their functionalities with HDD, SSD, and USB storage devices.</t>
  </si>
  <si>
    <t>3. Convert binary numbers up to 15 and compare different storage units (bits, bytes, KB, MB, GB, TB, PB) in relation to file size.</t>
  </si>
  <si>
    <t>weekly review</t>
  </si>
  <si>
    <t>4. Design and present an infographic or PowerPoint presentation on a computer science topic, and take an assessment based on it.**</t>
  </si>
  <si>
    <t>WEEK 2</t>
  </si>
  <si>
    <t>2.1.1-2.1.2 Flowchart, decomposition, abstraction, algorithm</t>
  </si>
  <si>
    <t>5. Create a flowchart representing different scenarios (e.g., making tea, taking a register, calculating exam scores and averages) to demonstrate problem-solving processes.</t>
  </si>
  <si>
    <t>2.2.1 Input/ output/ variables/ arithmetic operators/ IF</t>
  </si>
  <si>
    <t>6. Write and comment simple Python code to create a calculator that accepts two numbers and an operator, and then returns the result.</t>
  </si>
  <si>
    <t>TuringLab - projects + 2.2</t>
  </si>
  <si>
    <t>7. Accurately use sequencing, procedure calls, and assignments to complete the Farmbot project.</t>
  </si>
  <si>
    <t>8. Design and present an infographic or PowerPoint presentation on a computer science topic, and take an assessment based on it.</t>
  </si>
  <si>
    <t>WEEK 3</t>
  </si>
  <si>
    <t>Computational approach</t>
  </si>
  <si>
    <t>2.2.3 subroutines, defining and calling subprogram</t>
  </si>
  <si>
    <t>9. Define and implement simple functions or procedures with and without parameters, and ensure they are called correctly in Python.</t>
  </si>
  <si>
    <t>2.2.3 function call and return</t>
  </si>
  <si>
    <t>Handle return correctly</t>
  </si>
  <si>
    <t>10. Correctly handle return values within a Python function to ensure accurate outputs.</t>
  </si>
  <si>
    <t>11. Solve programming problems using appropriate sequencing, method calls, and parameters.</t>
  </si>
  <si>
    <t>12. Design and present an infographic or PowerPoint presentation on a computer science topic, and take an assessment based on it.</t>
  </si>
  <si>
    <t>WEEK 4</t>
  </si>
  <si>
    <t>1.5.1 OS features and functions</t>
  </si>
  <si>
    <t>13. List examples of operating systems and describe their main features and functions.</t>
  </si>
  <si>
    <t>1.5.1. OS features and functions</t>
  </si>
  <si>
    <t>14. Describe the functions of an operating system, including user interface, process management, memory management, account management, and file management.</t>
  </si>
  <si>
    <t>1.5.2. Utilities software</t>
  </si>
  <si>
    <t>15. Explain the functions of utility software, including backup, device drivers, and encryption tools.</t>
  </si>
  <si>
    <t>16. **Design and present an infographic or PowerPoint presentation on a computer science topic, and take an assessment based on it.**</t>
  </si>
  <si>
    <t>WEEK 5</t>
  </si>
  <si>
    <t>1.1.1 CPU, components and F-E cycle</t>
  </si>
  <si>
    <t>17. Investigate and describe the role of the CPU, focusing on its components and function in executing instructions.</t>
  </si>
  <si>
    <t>18. Complete the Chatbot project, then design a flowchart that identifies key programming structures such as sequence, selection, and iteration.</t>
  </si>
  <si>
    <t>19. Complete the Chatbot project, then design a flowchart that outlines the logical steps and decisions.</t>
  </si>
  <si>
    <t>20. **Design and present an infographic or PowerPoint presentation on a computer science topic, and take an assessment based on it.**</t>
  </si>
  <si>
    <t>WEEK 6</t>
  </si>
  <si>
    <t>General introduction to AI, machine learning</t>
  </si>
  <si>
    <t>21. Explain the key concepts of programming, expert systems, machine learning, supervised learning, unsupervised learning, and reinforcement learning.</t>
  </si>
  <si>
    <t>Training the AI model</t>
  </si>
  <si>
    <t>22. Use Google Teachable Machines to train a basic image recognition model and describe the factors influencing the model's performance.</t>
  </si>
  <si>
    <t>23. Improve an image recognition model by adjusting various parameters and observing the changes in its accuracy.</t>
  </si>
  <si>
    <t>24. **Design and present an infographic or PowerPoint presentation on a computer science topic, and take an assessment based on it.**</t>
  </si>
  <si>
    <t>Term 2</t>
  </si>
  <si>
    <t>Flipped (7)</t>
  </si>
  <si>
    <t>Research on AI applications in education</t>
  </si>
  <si>
    <t>WEEK 1 (8)</t>
  </si>
  <si>
    <t>WEEK 2 (9)</t>
  </si>
  <si>
    <t>WEEK 3 (10)</t>
  </si>
  <si>
    <t>WEEK 4 (11)</t>
  </si>
  <si>
    <t>WEEK 5 (12)</t>
  </si>
  <si>
    <t>WEEK 6 (13)</t>
  </si>
  <si>
    <t>WEEK 7 (14)</t>
  </si>
  <si>
    <t>TuringLab - projects</t>
  </si>
  <si>
    <t>Term 3</t>
  </si>
  <si>
    <t>WEEK 1 (15)</t>
  </si>
  <si>
    <t>WEEK 2 (16)</t>
  </si>
  <si>
    <t>WEEK 3 (17)</t>
  </si>
  <si>
    <t>WEEK 4 (18)</t>
  </si>
  <si>
    <t>WEEK 5 (19)</t>
  </si>
  <si>
    <t>Term 4</t>
  </si>
  <si>
    <t>WEEK 1 (20)</t>
  </si>
  <si>
    <t>WEEK 2 (21)</t>
  </si>
  <si>
    <t>WEEK 3 (22)</t>
  </si>
  <si>
    <t>WEEK 4 (23)</t>
  </si>
  <si>
    <t>WEEK 5 (24)</t>
  </si>
  <si>
    <t>WEEK 6 (25)</t>
  </si>
  <si>
    <t>Term 5</t>
  </si>
  <si>
    <t>WEEK 1 (26)</t>
  </si>
  <si>
    <t>WEEK 2 (27)</t>
  </si>
  <si>
    <t>WEEK 3 (28)</t>
  </si>
  <si>
    <t>WEEK 4 (29)</t>
  </si>
  <si>
    <t>WEEK 5 (30)</t>
  </si>
  <si>
    <t>WEEK 6 (31)</t>
  </si>
  <si>
    <t>Term 6</t>
  </si>
  <si>
    <t>WEEK 1 (32)</t>
  </si>
  <si>
    <t>2.4.1 Boolean variables</t>
  </si>
  <si>
    <t>2.4.1 Logic gates and logic functions</t>
  </si>
  <si>
    <t>2.4.1 truth table</t>
  </si>
  <si>
    <t>WEEK 2 (33)</t>
  </si>
  <si>
    <t>WEEK 3 (34)</t>
  </si>
  <si>
    <t>WEEK 4 (35)</t>
  </si>
  <si>
    <t xml:space="preserve">2.2-2.3 Practical Programming Skills - PROJECT </t>
  </si>
  <si>
    <t>Practical Programming Skills - PROJECT</t>
  </si>
  <si>
    <t>2.2- 2.3 Practical Programming Skills - PROJECT</t>
  </si>
  <si>
    <t>WEEK 5 (36)</t>
  </si>
  <si>
    <t>5.4</t>
  </si>
  <si>
    <t>WEEK 6 (37)</t>
  </si>
  <si>
    <t>6.1</t>
  </si>
  <si>
    <t>6.2</t>
  </si>
  <si>
    <t>6.3</t>
  </si>
  <si>
    <t>6.4</t>
  </si>
  <si>
    <t>Week 7 (38)</t>
  </si>
  <si>
    <t>TERM 1</t>
  </si>
  <si>
    <t>Induction or Week 0</t>
  </si>
  <si>
    <t>https://ldeutc.padlet.org/UzmaAfzal/computer-science-do-now-ademb0ykxvldg3e3</t>
  </si>
  <si>
    <t>GCSE slides GEORGE</t>
  </si>
  <si>
    <t>Give examples of digital technology in various aspects of life.</t>
  </si>
  <si>
    <t>How have they changed the world / lives?</t>
  </si>
  <si>
    <t>Why is it relevant to study the impact of digital technology?</t>
  </si>
  <si>
    <t>Recongise the ethical issues which arise from the impact of digital technology.</t>
  </si>
  <si>
    <t>Apply ethical concerns to building a Lego autonomous vehicle</t>
  </si>
  <si>
    <t>Apply ethical concerns to building a variety of applications and digital devices</t>
  </si>
  <si>
    <t>Identify the main principles of the legislatoins</t>
  </si>
  <si>
    <t>The purpose of the legislation?</t>
  </si>
  <si>
    <t>Explain the specific actions the legislation allows or prohibits</t>
  </si>
  <si>
    <t>Review Lesson</t>
  </si>
  <si>
    <t xml:space="preserve">Test Knowledge / Address any weak points </t>
  </si>
  <si>
    <t>Be able to link the key ELCE concepts to context</t>
  </si>
  <si>
    <t>Explain the purpose of licence?</t>
  </si>
  <si>
    <t>Explain the types of licences and differences</t>
  </si>
  <si>
    <t>Explain the features of open source (providing access to the source code and the ability to change the software)</t>
  </si>
  <si>
    <t>Explain the features of proprietary (no access to the source code, purchased commonly as off-the-shelf)</t>
  </si>
  <si>
    <t>Recommend a type of licence for a given scenario including</t>
  </si>
  <si>
    <t>benefits and drawbacks</t>
  </si>
  <si>
    <t>Define the issue</t>
  </si>
  <si>
    <t>Give a variety of different examples of the issues related to digital tech</t>
  </si>
  <si>
    <t>Discuss the positive and negative impact of technology</t>
  </si>
  <si>
    <t xml:space="preserve">technology with example &gt;&gt; neg impact &gt;&gt; analysis &gt;&gt; prevention &gt;&gt; alleviation &gt;&gt;pos impact &gt;&gt; analysis </t>
  </si>
  <si>
    <t>Define the terms</t>
  </si>
  <si>
    <t>Describe a variety of examples for each issue</t>
  </si>
  <si>
    <t>Discuss the impact including measures to handle</t>
  </si>
  <si>
    <t>Programming fundamentals</t>
  </si>
  <si>
    <t>preview</t>
  </si>
  <si>
    <t>Demonstrate a range of basic and advanced skills to solve problems in Python</t>
  </si>
  <si>
    <t>Programming Fundamentals</t>
  </si>
  <si>
    <t>Translators and IDE</t>
  </si>
  <si>
    <t>Define low level and high level languages</t>
  </si>
  <si>
    <t>Explain why computers can only understand machine code?</t>
  </si>
  <si>
    <t>Explain the purpose of translators</t>
  </si>
  <si>
    <t>Describe the differences and similarities: - compiler and interpreter</t>
  </si>
  <si>
    <t>Why are high level languages invented?</t>
  </si>
  <si>
    <t>Link to Python</t>
  </si>
  <si>
    <t>Explain compiler and interpreter - differences and similarities?</t>
  </si>
  <si>
    <t>Link to Python to give examples</t>
  </si>
  <si>
    <t>Describe the Advantages and Disadvantages of each</t>
  </si>
  <si>
    <t>Identify and recommend the better one for a programmer</t>
  </si>
  <si>
    <t xml:space="preserve">Programming task revision </t>
  </si>
  <si>
    <t xml:space="preserve">Revision </t>
  </si>
  <si>
    <t xml:space="preserve">To be able to understand the concepts of a compiler and apply it within context </t>
  </si>
  <si>
    <t>Define IDE</t>
  </si>
  <si>
    <t>Define IDE components</t>
  </si>
  <si>
    <t>Define editor, error diagnostics, run-time environment, translator</t>
  </si>
  <si>
    <t>What are the main features an IDE must have?</t>
  </si>
  <si>
    <t>How does each tool (features) work to help a programmer develop a program?</t>
  </si>
  <si>
    <t>Describe the common features in the IDE editor.</t>
  </si>
  <si>
    <t>Identify features from examples</t>
  </si>
  <si>
    <t>Describe the error dignostics report contents and how to use them</t>
  </si>
  <si>
    <t>Describe the outcome of translation</t>
  </si>
  <si>
    <t>Make effective use of error diagnostic report</t>
  </si>
  <si>
    <t>Holiday</t>
  </si>
  <si>
    <t>TERM 2</t>
  </si>
  <si>
    <t>Flipped (8)</t>
  </si>
  <si>
    <t>WEEK 1 (9)</t>
  </si>
  <si>
    <t>What are the principles of defensive design?</t>
  </si>
  <si>
    <t>Recognise and describe how programs may be misused by users.</t>
  </si>
  <si>
    <t>Explain different authentication methods.</t>
  </si>
  <si>
    <t>How to handle various misuses</t>
  </si>
  <si>
    <t>Give examples</t>
  </si>
  <si>
    <t>Can implement authentication using username and password</t>
  </si>
  <si>
    <t>Name the different validation methods</t>
  </si>
  <si>
    <t>Recognise them</t>
  </si>
  <si>
    <t>Describe the different validation methods when entering data</t>
  </si>
  <si>
    <t>Can implement validations in Python</t>
  </si>
  <si>
    <t>implement username/password authentication in Python</t>
  </si>
  <si>
    <t>implement validation (presence, length, range) in Python</t>
  </si>
  <si>
    <t>WEEK 2 (10)</t>
  </si>
  <si>
    <t>Use of variable, selection, iteration, subroutine, return and parameters</t>
  </si>
  <si>
    <t>WEEK 3 (11)</t>
  </si>
  <si>
    <t>mock week</t>
  </si>
  <si>
    <t>Create knowledge organiser</t>
  </si>
  <si>
    <t>Solve exam style questions</t>
  </si>
  <si>
    <t>Python coding to solve problems</t>
  </si>
  <si>
    <t>WEEK 4 (12)</t>
  </si>
  <si>
    <t>Maintainability -</t>
  </si>
  <si>
    <t>intro and  naming conventions</t>
  </si>
  <si>
    <t>Define maintainability</t>
  </si>
  <si>
    <t>What are the methods of improving maintainability?</t>
  </si>
  <si>
    <t>How does the use of sub programs improve maintainability?</t>
  </si>
  <si>
    <t>How does following naming conventions improve maintainability?</t>
  </si>
  <si>
    <t>How does indentation improve maintainability?</t>
  </si>
  <si>
    <t>How does commenting improve maintainability?</t>
  </si>
  <si>
    <t>WHAT are the naming conventions in programming?</t>
  </si>
  <si>
    <t>Maintainability</t>
  </si>
  <si>
    <t>- use sub programs</t>
  </si>
  <si>
    <t>What are sub-programs?</t>
  </si>
  <si>
    <t>How are they used?</t>
  </si>
  <si>
    <t>What are the benefits for maintainability?</t>
  </si>
  <si>
    <t>- commenting</t>
  </si>
  <si>
    <t>1.Understand the benefits of using comments.</t>
  </si>
  <si>
    <t>2. Explain how comments improve the maintainability of code</t>
  </si>
  <si>
    <t>3. Practcal programming objectives</t>
  </si>
  <si>
    <t xml:space="preserve">Looking at code cases </t>
  </si>
  <si>
    <t>WEEK 5 (13)</t>
  </si>
  <si>
    <t>1. Explain the purpose of testing.</t>
  </si>
  <si>
    <t>2. Identify different types of testing.</t>
  </si>
  <si>
    <t>3. Practical programming objecives</t>
  </si>
  <si>
    <t>Why and when do we use iterative testing?</t>
  </si>
  <si>
    <t>Give examples of iterative testing of your own</t>
  </si>
  <si>
    <t>Define and identify logic error in code.</t>
  </si>
  <si>
    <t>Explain the need to use different types of tests when testing</t>
  </si>
  <si>
    <t>Explain what a syntax error is</t>
  </si>
  <si>
    <t>Define logic error</t>
  </si>
  <si>
    <t xml:space="preserve">Deinfe syntax error </t>
  </si>
  <si>
    <t>Refining an algorithm to make a program more robust.</t>
  </si>
  <si>
    <t xml:space="preserve">Overview for test cases </t>
  </si>
  <si>
    <t>Be able to refine the program to be robust</t>
  </si>
  <si>
    <t>WEEK 6 (14)</t>
  </si>
  <si>
    <t>Testing</t>
  </si>
  <si>
    <t>Apply python theory to CodeCobat tasks</t>
  </si>
  <si>
    <t>Testing - test plan for others'; apps</t>
  </si>
  <si>
    <t>Find one of your favourite apps, devise the test plan for it.</t>
  </si>
  <si>
    <t>Test the app to fill in the test plan table</t>
  </si>
  <si>
    <t>Continue or FIND A DIFFERENT ONE of your favourite apps, devise the test plan for it.</t>
  </si>
  <si>
    <t>TERM 3</t>
  </si>
  <si>
    <t>Explain the purposes of the various utility software?</t>
  </si>
  <si>
    <t>Which ones are for maintenance?</t>
  </si>
  <si>
    <t>Which ones are for optimisation?</t>
  </si>
  <si>
    <t>Difference between OS and Utils?</t>
  </si>
  <si>
    <t>Can they be integrated into the OS? Why?</t>
  </si>
  <si>
    <t>Describe types of encryption</t>
  </si>
  <si>
    <t>Explain automatic encryption</t>
  </si>
  <si>
    <t>Research on encryption of data on hard disk</t>
  </si>
  <si>
    <t>How does defragmentation work?</t>
  </si>
  <si>
    <t>Why does it improve performance?</t>
  </si>
  <si>
    <t>How does compression work? Why is compression necessary?</t>
  </si>
  <si>
    <t xml:space="preserve">Do a live mock test </t>
  </si>
  <si>
    <t xml:space="preserve">Using, mock test results set homework accordingly </t>
  </si>
  <si>
    <t>Describe the roles of operating systems</t>
  </si>
  <si>
    <t>Explain the purpose of Bootstrap and location on hardware</t>
  </si>
  <si>
    <t>review the examples of OS features - UI (GUI, CLI); memory, processes, peripherals,user accounts and files</t>
  </si>
  <si>
    <t>Use examples of OS features - UI (GUI, CLI); memory, processes, peripherals,user accounts and files to describe the main features</t>
  </si>
  <si>
    <t xml:space="preserve">Exam questions relating to subject </t>
  </si>
  <si>
    <t xml:space="preserve">Use key problem solving techniqies within exam content </t>
  </si>
  <si>
    <t>Explain ‘embedded systems’:</t>
  </si>
  <si>
    <t>their characteristics</t>
  </si>
  <si>
    <t>their purpose.</t>
  </si>
  <si>
    <t>Describe how common characteristics of CPUs affect their performance:</t>
  </si>
  <si>
    <t>clock speed</t>
  </si>
  <si>
    <t>cache size</t>
  </si>
  <si>
    <t>number of cores.</t>
  </si>
  <si>
    <t>1. Recap the FDE cycle and identify the prupose of different registers.</t>
  </si>
  <si>
    <t>2. Use LMC to write and run assemble code.</t>
  </si>
  <si>
    <t>3. Inspect and debug assembly code fro errors</t>
  </si>
  <si>
    <t>4. Python fundamentals</t>
  </si>
  <si>
    <t>Be able to use a linear search to find data.</t>
  </si>
  <si>
    <t>Show stages of searching</t>
  </si>
  <si>
    <t>Be able to use a binary search to find data.</t>
  </si>
  <si>
    <t>Compare the two searching algorithms</t>
  </si>
  <si>
    <t>What is the pre-condition for binary search?</t>
  </si>
  <si>
    <t>Understand the principles of a bubble sort.</t>
  </si>
  <si>
    <t>Be able to perform a bubble sort on a set of data.</t>
  </si>
  <si>
    <t>Show stages of sorting</t>
  </si>
  <si>
    <t>Understand how the number of comparisons increases in a bubble sort</t>
  </si>
  <si>
    <t>Understand the principles of a merge sort.</t>
  </si>
  <si>
    <t>Be able to perform a merge sort on a set of data.</t>
  </si>
  <si>
    <t>Understand the principles of an insertion sort.</t>
  </si>
  <si>
    <t>Be able to perform an insertion sort on a set of data.</t>
  </si>
  <si>
    <t xml:space="preserve">Show stages of sorting </t>
  </si>
  <si>
    <t>mindmap</t>
  </si>
  <si>
    <t>questions</t>
  </si>
  <si>
    <t>WEEK 6 (20)</t>
  </si>
  <si>
    <t>DEFINE, USE, CORRECT</t>
  </si>
  <si>
    <t>variables</t>
  </si>
  <si>
    <t>constructs</t>
  </si>
  <si>
    <t>sub-programs</t>
  </si>
  <si>
    <t>parameters</t>
  </si>
  <si>
    <t>returns</t>
  </si>
  <si>
    <t>input/output</t>
  </si>
  <si>
    <t>validation</t>
  </si>
  <si>
    <t>testing</t>
  </si>
  <si>
    <t>handle correctly:</t>
  </si>
  <si>
    <t>Text file, arrays,</t>
  </si>
  <si>
    <t>SELECTION,</t>
  </si>
  <si>
    <t>ITERTION</t>
  </si>
  <si>
    <t>TERM 4</t>
  </si>
  <si>
    <t>WEEK 1 (21)</t>
  </si>
  <si>
    <t>Recap and review over tasks</t>
  </si>
  <si>
    <t>WEEK 2 (22)</t>
  </si>
  <si>
    <t>Apply the computational thinking principles (review 2.1)</t>
  </si>
  <si>
    <t>Design of flowchart, structure chart (review 2.1)</t>
  </si>
  <si>
    <t>Design the test plan (review 2.3)</t>
  </si>
  <si>
    <t>Design the identifiers - variables, sub-programs (review 2.1 and 2.2)</t>
  </si>
  <si>
    <t>Design the outline of the algorithm (review 2.1, 2.2)</t>
  </si>
  <si>
    <t>Implementing (review 2.2)</t>
  </si>
  <si>
    <t>Use of constructs</t>
  </si>
  <si>
    <t>Use of operators</t>
  </si>
  <si>
    <t>Use of data types</t>
  </si>
  <si>
    <t>Use of algorithms, e.g. linear search or binary search</t>
  </si>
  <si>
    <t>Use of global and local variables</t>
  </si>
  <si>
    <t>Use of parameters and arguments</t>
  </si>
  <si>
    <t>Use of procedures and functions</t>
  </si>
  <si>
    <t>Use of input/output</t>
  </si>
  <si>
    <t xml:space="preserve">Use of </t>
  </si>
  <si>
    <t>WEEK 3 (23)</t>
  </si>
  <si>
    <t>Use of SQL SELECT</t>
  </si>
  <si>
    <t>Correct use of comments/naming conventions, for maintainability</t>
  </si>
  <si>
    <t>Correct use of validation (while, try, etc.</t>
  </si>
  <si>
    <t>Correct use of test data correctly,</t>
  </si>
  <si>
    <t>WEEK 4 (24)</t>
  </si>
  <si>
    <t>CPU components and F-E cycle - describe each</t>
  </si>
  <si>
    <t>CPU performance - factors and how</t>
  </si>
  <si>
    <t>Embedded system - characteristics and examples</t>
  </si>
  <si>
    <t>Know - Draw the mindmap of the unit(s)</t>
  </si>
  <si>
    <t>Show understanding by answering the basic questions on the slides</t>
  </si>
  <si>
    <t>Solving exam style questions as extension</t>
  </si>
  <si>
    <t>exam-style questions soved</t>
  </si>
  <si>
    <t>In the same lesson- answers checked</t>
  </si>
  <si>
    <t>weaknesses identified</t>
  </si>
  <si>
    <t>WEEK 5 (25)</t>
  </si>
  <si>
    <t>Describe the characteristics of hardware devices</t>
  </si>
  <si>
    <t>Compare different devices</t>
  </si>
  <si>
    <t>Correct use of nits and their conversion (1000x)</t>
  </si>
  <si>
    <t>Explain data representation - numbers, text, image and sound</t>
  </si>
  <si>
    <t>compression</t>
  </si>
  <si>
    <t>Explain lossy and lossless compression</t>
  </si>
  <si>
    <t>WEEK 6 (26)</t>
  </si>
  <si>
    <t>Define / Describe networks and topologies</t>
  </si>
  <si>
    <t>Define / describe modes of connection</t>
  </si>
  <si>
    <t>Define IP addressing and MAC addressing</t>
  </si>
  <si>
    <t>Define Protocols and layers of protocols</t>
  </si>
  <si>
    <t>Explain their roles in networking</t>
  </si>
  <si>
    <t>TERM 5</t>
  </si>
  <si>
    <t>WEEK 1 (27)</t>
  </si>
  <si>
    <t>Describe threats and how they work</t>
  </si>
  <si>
    <t>Describe prevention measures</t>
  </si>
  <si>
    <t>WEEK 2 (28)</t>
  </si>
  <si>
    <t>5 standard algorithms</t>
  </si>
  <si>
    <t>show stages of each</t>
  </si>
  <si>
    <t>identify key features in code</t>
  </si>
  <si>
    <t>WEEK 3 (29)</t>
  </si>
  <si>
    <t>5 OS major features</t>
  </si>
  <si>
    <t>purpose and examples</t>
  </si>
  <si>
    <t>3-common utility software</t>
  </si>
  <si>
    <t>describe purpose and main features</t>
  </si>
  <si>
    <t>EXAM PAPER 1</t>
  </si>
  <si>
    <t>WEEK 4 (30)</t>
  </si>
  <si>
    <t>Describe and identify gates and circuits</t>
  </si>
  <si>
    <t>Create and complete truth table for gates</t>
  </si>
  <si>
    <t>Create and complete truth table for up to 3 variables</t>
  </si>
  <si>
    <t>EXAM PAPER 2</t>
  </si>
  <si>
    <t>WEEK 5 (31)</t>
  </si>
  <si>
    <t>low- and high-level languages</t>
  </si>
  <si>
    <t>translator, compiler and interpreter</t>
  </si>
  <si>
    <t>IDE major components - editor, error diagnostics, run-time env, translator</t>
  </si>
  <si>
    <t>compare compiler and interpreter</t>
  </si>
  <si>
    <t>TERM 6</t>
  </si>
  <si>
    <t>Saturday 6th July</t>
  </si>
  <si>
    <t>Familiarity with data units</t>
  </si>
  <si>
    <t>Represent data storage in different units ( bytes, KB, MB,GB,TB,PB)</t>
  </si>
  <si>
    <t>Explain different data storage devices have different fixed capacities and different characteristics</t>
  </si>
  <si>
    <t>Convert between units</t>
  </si>
  <si>
    <t>Explain why only binary is used in computer representation</t>
  </si>
  <si>
    <t>Explain why storage devices have different capacities</t>
  </si>
  <si>
    <t>Calculate required storage capacity for a given set of files</t>
  </si>
  <si>
    <t>Calculate file sizes of sound, images and text files with given formulas:</t>
  </si>
  <si>
    <t>sound file size = sample rate x duration (s) x bit depth</t>
  </si>
  <si>
    <t>image file size = colour depth x image height (px) x image</t>
  </si>
  <si>
    <t>width (px)</t>
  </si>
  <si>
    <t>text file size = bits per character x number of characters</t>
  </si>
  <si>
    <t>Effect of bit depth / colour depth / sampling resolution</t>
  </si>
  <si>
    <t xml:space="preserve">Recap lesson </t>
  </si>
  <si>
    <t xml:space="preserve">understanding within exam context </t>
  </si>
  <si>
    <t>Represent the a denary number in binary</t>
  </si>
  <si>
    <t>Conversion of denary numbers 0-255</t>
  </si>
  <si>
    <t>Know the link between bits, nibbles and bytes.</t>
  </si>
  <si>
    <t>Represent the a denary number in binary and hexadecimal</t>
  </si>
  <si>
    <t>Explain the use of character representations.</t>
  </si>
  <si>
    <t>Identify the key features of a character set.</t>
  </si>
  <si>
    <t>Explain the principle of using number to represent character.</t>
  </si>
  <si>
    <t>Explain the difference betweeen ascii, ext asci and unicode and the number of bits used.</t>
  </si>
  <si>
    <t>Create binary bit image. using Pixel and resolution and colour</t>
  </si>
  <si>
    <t>Explain Pixel, Resolution, Colour depth</t>
  </si>
  <si>
    <t>Explain the link between resolution, colour depth and quality/file size</t>
  </si>
  <si>
    <t>Work with different bit depth images</t>
  </si>
  <si>
    <t>Explain analogue sound wave, sample, sample rate,</t>
  </si>
  <si>
    <t>Use graphs to represent sound sampling</t>
  </si>
  <si>
    <t xml:space="preserve">Explain the effect on quality and file size Of sampling rate and sample resolution / bit depth </t>
  </si>
  <si>
    <t>Calculate check digits from an example code ( UPC / ISBN)</t>
  </si>
  <si>
    <t>What is the general principle for data representation?</t>
  </si>
  <si>
    <t>What is the final form of various data?</t>
  </si>
  <si>
    <t>Explain the need to reduce file size for storage capacity reason and for data transmission reason.</t>
  </si>
  <si>
    <t>Explain compression and its relation to common scenarios in the real world.</t>
  </si>
  <si>
    <t>Explain the difference between two types of compression - lossy and lossless; Discuss the their advantages and disadvantages.</t>
  </si>
  <si>
    <t>Discuss the effects on the file for lossy compression</t>
  </si>
  <si>
    <t>Explain the effects on the file for lossless compression</t>
  </si>
  <si>
    <t>Explain the difference between two types of compression - lossy and lossless; alongside their advantages and disadvantages.</t>
  </si>
  <si>
    <t>Decide which one to use or not to use</t>
  </si>
  <si>
    <t>1.2.1. and 1.2.2 covered last year (Yr9 final term)</t>
  </si>
  <si>
    <t xml:space="preserve">1.2.3, 1.2.4, 1.2.5 </t>
  </si>
  <si>
    <t>End of 1.2 Assesment</t>
  </si>
  <si>
    <t>Identify areas of improvement and fill knowledge gaps / 1-to-1s</t>
  </si>
  <si>
    <t>Complete the workbook</t>
  </si>
  <si>
    <t>Visit a computer store, not to buy but to find out data and informatino a</t>
  </si>
  <si>
    <t>Explain these principles of abstraction, decomposition and algorithmic thinkng;</t>
  </si>
  <si>
    <t>Use them to define and refine solutions to problems</t>
  </si>
  <si>
    <t>Apply the principles of CT to solve a variety of problems</t>
  </si>
  <si>
    <t>Use structure chart for decomposition</t>
  </si>
  <si>
    <t>Use flowchart for algorithmic thinking</t>
  </si>
  <si>
    <t>Identify the inputs, processes, and outputs for a problem</t>
  </si>
  <si>
    <t>Create, interpret, correct, complete, and refine algorithms using:</t>
  </si>
  <si>
    <t>o Pseudocode</t>
  </si>
  <si>
    <t>o Flowcharts</t>
  </si>
  <si>
    <t>o Reference language/high-level programming languag</t>
  </si>
  <si>
    <t xml:space="preserve">Practice and Review </t>
  </si>
  <si>
    <t xml:space="preserve">Practicing within coding context </t>
  </si>
  <si>
    <t>Identify elements in algorithms</t>
  </si>
  <si>
    <t>Trace algorithms</t>
  </si>
  <si>
    <t>Identify errors in algorithms</t>
  </si>
  <si>
    <t xml:space="preserve">Correct errors in algorithms </t>
  </si>
  <si>
    <t>Produce a structure diagram/chart for a solution to a problem​</t>
  </si>
  <si>
    <t>Produce an algorithm using pseudocode/Reference Language.</t>
  </si>
  <si>
    <t>Find and correct errors in algorithms.​</t>
  </si>
  <si>
    <t>Complete algorithms where code is missing.</t>
  </si>
  <si>
    <t>pulling together to solve problems - exam style and practical ones</t>
  </si>
  <si>
    <t>Identify and name variables and constants​</t>
  </si>
  <si>
    <t>Recognise the need for descriptive identifiers​</t>
  </si>
  <si>
    <t>Be able to assign input to a variable and output it​</t>
  </si>
  <si>
    <t>Recognise the need for Variables and Constants</t>
  </si>
  <si>
    <t>Use the most appropriate arithmetic, Boolean and string operators to produce the solution involving variables and constants ​</t>
  </si>
  <si>
    <t xml:space="preserve">Link the use of Boolean operators and variables to selection and iteration </t>
  </si>
  <si>
    <t xml:space="preserve">Sequence, Selection - IF, </t>
  </si>
  <si>
    <t>Break a complex task into a sequence of simple steps which would each require one line of pseudocode and/or one block in a flowchart. ​</t>
  </si>
  <si>
    <t>Explain that the order of steps in algorithms matters.</t>
  </si>
  <si>
    <t>Trace a sequence of code</t>
  </si>
  <si>
    <t>Explain the IF statement in pseudocode and Python</t>
  </si>
  <si>
    <t>Explain when to use selection, including nested selection. ​</t>
  </si>
  <si>
    <t>Recognise the two common types of selection: IF-ELSE IF-ELSE and SELECT CASE/SWITCH ​</t>
  </si>
  <si>
    <t>Use Boolean operators to narrow and/or expand selection.</t>
  </si>
  <si>
    <t>Explain when to use:​</t>
  </si>
  <si>
    <t>iteration​</t>
  </si>
  <si>
    <t>nested iteration​</t>
  </si>
  <si>
    <t>stepping (where a counter is incremented by a number other than 1)​</t>
  </si>
  <si>
    <t xml:space="preserve">backward-flowing iteration (where a counter is decremented). </t>
  </si>
  <si>
    <t>Apply count-controlled and condition-controlled loops correctly.</t>
  </si>
  <si>
    <t>Set the lower and upper limits correctly</t>
  </si>
  <si>
    <t>practical tasks - planning - structure chart, flowchart, pseudocode</t>
  </si>
  <si>
    <t>USE:</t>
  </si>
  <si>
    <t>variables and constants, input, with selection</t>
  </si>
  <si>
    <t>output</t>
  </si>
  <si>
    <t>iteration</t>
  </si>
  <si>
    <t>subroutines</t>
  </si>
  <si>
    <t>USE correctly:</t>
  </si>
  <si>
    <t>2.2.2 Data types</t>
  </si>
  <si>
    <t>The data types and why data types need to be determined</t>
  </si>
  <si>
    <t>Explain different data types</t>
  </si>
  <si>
    <t>Give examples of different data types</t>
  </si>
  <si>
    <t>Explain the need for declaring type.</t>
  </si>
  <si>
    <t>Why do we  need various data types.</t>
  </si>
  <si>
    <t>Can identify the data type from the value of variable or constant.</t>
  </si>
  <si>
    <t>casting - change 1 data type into another one</t>
  </si>
  <si>
    <t>Convert (cast) a variable from any of these types to any other, if possible.</t>
  </si>
  <si>
    <t>Cast Python input into correct data types</t>
  </si>
  <si>
    <t>Choose the best data type for a variety of situations</t>
  </si>
  <si>
    <t>Choose the best data type for the problem among integer, real, Boolean, character and string.</t>
  </si>
  <si>
    <t>Can handle a variety of situations</t>
  </si>
  <si>
    <t>Explain and Demonstrate concatention</t>
  </si>
  <si>
    <t>Explain and Demonstrate various ways of slicing a string</t>
  </si>
  <si>
    <t>Output the contents of the text file to screen.</t>
  </si>
  <si>
    <t>Write a string variable to a file.</t>
  </si>
  <si>
    <t>• Recognise that text files are in string format and need string manipulation and casting.</t>
  </si>
  <si>
    <t>Demonstrate string manipulation in conjunction with text files</t>
  </si>
  <si>
    <t>Be able, given a path(or file name) open a serial/text file (e.g. txt, csv, anything that can be read as plain text in a program like Notepad) and store its contents in a variable or an array.</t>
  </si>
  <si>
    <t>Explain the need for records in reading/storing two-dimensional arrays on file</t>
  </si>
  <si>
    <t>Explain the need for fields of diff data types</t>
  </si>
  <si>
    <t>Define a record structure using accepted pseudocode methods</t>
  </si>
  <si>
    <t>Explain the difference between fixed and variable length fields</t>
  </si>
  <si>
    <t>Explain the purpose of SELECT queries (nested)</t>
  </si>
  <si>
    <t>Explain and demonstrate how SQL is used to search for data.</t>
  </si>
  <si>
    <t>Explain  and demonstrate how to use SQL commands (SELECT, FROM, WHERE)</t>
  </si>
  <si>
    <t>Identify arrays in code.</t>
  </si>
  <si>
    <t>Explain the need and justify the use of an array in a solution.</t>
  </si>
  <si>
    <t xml:space="preserve">Explain and Use an index for a one-dimensional array and a double index (a tuple) for a two-dimensional array. </t>
  </si>
  <si>
    <t>• Convert a string àstring array, string array àstring with SPLIT() and SPLI(',') and concatenation.</t>
  </si>
  <si>
    <t>Explain the connection between the number of dimensions in an array and the composition of its index.</t>
  </si>
  <si>
    <t>• Identify the data type of an array.</t>
  </si>
  <si>
    <t>Explain that traditional arrays must have all array elements of the same data type.</t>
  </si>
  <si>
    <t>Be able to find out the length of an array.</t>
  </si>
  <si>
    <t>Be able to read a value of an array element and overwrite it if needed.</t>
  </si>
  <si>
    <t>Be able to resize and copy arrays.</t>
  </si>
  <si>
    <t>Be able to sort and search arrays using common sorting and searching algorithms, including searching and sorting two-dimensional arrays.</t>
  </si>
  <si>
    <t>Explain that arrays complement iteration when processing a set of related data.</t>
  </si>
  <si>
    <t>Use iteration and selection to filter a list to another list, based on certain criteria.</t>
  </si>
  <si>
    <t>Identify common errors relating to the arrays, such as “out of index” error.</t>
  </si>
  <si>
    <t>Use by calling subroutines (builtin and user-defined) correctly</t>
  </si>
  <si>
    <t>Defining subroutines without parameters</t>
  </si>
  <si>
    <t>Define subprograms with parameters and returns</t>
  </si>
  <si>
    <t>Create and use random numbers in a program</t>
  </si>
  <si>
    <t>Demonstrate Explaining of programming techniques via a practical project.</t>
  </si>
  <si>
    <t>SQL based using sqlite3</t>
  </si>
  <si>
    <t>Include file handling and SQL using sqlite3</t>
  </si>
  <si>
    <t>demonstrate all the basics and additional techniques</t>
  </si>
  <si>
    <t>Overview of whole unit with project</t>
  </si>
  <si>
    <t>Practicing within coding context within project setting</t>
  </si>
  <si>
    <t>How to design the solution / algorithm?</t>
  </si>
  <si>
    <t>How to apply CT?</t>
  </si>
  <si>
    <t>How to decide the use of Selection, Iteration, Subroutines?</t>
  </si>
  <si>
    <t>Recognise basic error types - syntax errors - undefined, value, type, file - from IDE report</t>
  </si>
  <si>
    <t>How to test the program while developing, when completed?</t>
  </si>
  <si>
    <t>• Describe the purpose of the CPU.</t>
  </si>
  <si>
    <t>• State the function of the CPU (fetch and execute instructions stored in memory).</t>
  </si>
  <si>
    <t>Describe the common CPU components and their function.</t>
  </si>
  <si>
    <t>• ALU (Arithmetic Logic Unit)</t>
  </si>
  <si>
    <t>• CU (Control Unit)</t>
  </si>
  <si>
    <t>• Cache</t>
  </si>
  <si>
    <t>• Registers</t>
  </si>
  <si>
    <t>Label an internal diagram of the CPU</t>
  </si>
  <si>
    <t>Describe the system by</t>
  </si>
  <si>
    <t>• explain computer systems.</t>
  </si>
  <si>
    <t>• explain memory and I/O devices.</t>
  </si>
  <si>
    <t>• explain the different buses.</t>
  </si>
  <si>
    <t>• Explain the types of peripherals.</t>
  </si>
  <si>
    <t>Review of Architecure and CPU</t>
  </si>
  <si>
    <t>revison of FDE and CPU</t>
  </si>
  <si>
    <t>Describe the purpose of the accumulator</t>
  </si>
  <si>
    <t>Explain the purposes of the ALU, CU and the cache</t>
  </si>
  <si>
    <t>Describe the roles of the MAR and the MDR in the fetch part of the fetch-execute cycle</t>
  </si>
  <si>
    <t>Describe the importance of the Program Counter in the Fetch-Execute cycle</t>
  </si>
  <si>
    <t>Explain how Fetch – Decode - Execute works in more detail</t>
  </si>
  <si>
    <t>Label the internal structure diagram</t>
  </si>
  <si>
    <t>Label the connection to RAM</t>
  </si>
  <si>
    <t>Simulation of execution</t>
  </si>
  <si>
    <t>Explain the roles of the CPU components and the RAM</t>
  </si>
  <si>
    <t>Exam Questions</t>
  </si>
  <si>
    <t>• Describe how common characteristics of CPUs affect their performance:</t>
  </si>
  <si>
    <t>• clock speed</t>
  </si>
  <si>
    <t>• cache size</t>
  </si>
  <si>
    <t>• number of cores.</t>
  </si>
  <si>
    <t>Explain how clock speed affect the performance of CPU</t>
  </si>
  <si>
    <t>Explain how cache size affect the performance of CPU</t>
  </si>
  <si>
    <t>Explain how cores affect the performance of CPU</t>
  </si>
  <si>
    <t>Demonstrate how to estimate the best performing CPUs</t>
  </si>
  <si>
    <t>Explain the purpose and chracterisitcs of embedded system.</t>
  </si>
  <si>
    <t>What are‘embedded systems?</t>
  </si>
  <si>
    <t>What are their typical characteristics?</t>
  </si>
  <si>
    <t>What are their purposes?</t>
  </si>
  <si>
    <t>Recap Of ES and CPU</t>
  </si>
  <si>
    <t xml:space="preserve">Exam Questions </t>
  </si>
  <si>
    <t>Give a range of different examples of embedded systems</t>
  </si>
  <si>
    <t>Explain how they work</t>
  </si>
  <si>
    <t>Identify the strength and weakness using the check list.</t>
  </si>
  <si>
    <t>Correct and evidence in the CS Journal</t>
  </si>
  <si>
    <t>Erevision exercises?</t>
  </si>
  <si>
    <t>Workbooks of each unit?</t>
  </si>
  <si>
    <t>Worksheets of each unit?</t>
  </si>
  <si>
    <t>BBC Bitesize?</t>
  </si>
  <si>
    <t>SmartRevise exercises?</t>
  </si>
  <si>
    <t>Exam Questions by topic?</t>
  </si>
  <si>
    <t>Explain the need to network</t>
  </si>
  <si>
    <t>Explain the types of network</t>
  </si>
  <si>
    <t>Differentiate LAN and WAN</t>
  </si>
  <si>
    <t>Identify the components required to create a LAN.</t>
  </si>
  <si>
    <t>Describe the role of each component in a LAN.</t>
  </si>
  <si>
    <t>Identify the components correctly</t>
  </si>
  <si>
    <t>Describe a client-server network</t>
  </si>
  <si>
    <t>Describe a peer-to-peer network</t>
  </si>
  <si>
    <t>Identify and label network components</t>
  </si>
  <si>
    <t>Define "the performance of a network"</t>
  </si>
  <si>
    <t>Explain the factors that can affect the performance of a network.</t>
  </si>
  <si>
    <t xml:space="preserve">Recap of Networks </t>
  </si>
  <si>
    <t>Describe the Charateristics of LAN and WAN</t>
  </si>
  <si>
    <t>Give correct examples of each</t>
  </si>
  <si>
    <t>Define performance of network</t>
  </si>
  <si>
    <t>Explain the factors for performance - bandwidth &amp; number of devices connected</t>
  </si>
  <si>
    <t>Define client-server network and peer-to-peer network</t>
  </si>
  <si>
    <t>Explain the roles of computers in each network</t>
  </si>
  <si>
    <t>Describe the tasks of each networking hardware devices - host, switch, router, NIC, media, WAP</t>
  </si>
  <si>
    <t>How does the internet work in general?</t>
  </si>
  <si>
    <t>Define IP address, URL, the Cloud, DNS, Hosting, Web server and client,</t>
  </si>
  <si>
    <t>Explain the role of DNS service and DNS servers</t>
  </si>
  <si>
    <t>Explain the role of servers, especially web servers</t>
  </si>
  <si>
    <t xml:space="preserve">Review of Networks </t>
  </si>
  <si>
    <t>Evidence in Green</t>
  </si>
  <si>
    <t>Identify Star and Mesh topologies in networks</t>
  </si>
  <si>
    <t>Create Star and Mesh topologies in networks</t>
  </si>
  <si>
    <t>Explain the advantages and disadvantages of each topology</t>
  </si>
  <si>
    <t>Explain the wired connection media types</t>
  </si>
  <si>
    <t>Explain the wireless connection media types and channels in WiFi</t>
  </si>
  <si>
    <t>Compare the bebefits and drawbacks of each mode</t>
  </si>
  <si>
    <t>Choose the correct mode for a given scenario</t>
  </si>
  <si>
    <t>Define encryption</t>
  </si>
  <si>
    <t>Explain the various types of encryption used on the networks</t>
  </si>
  <si>
    <t>Define protocols.</t>
  </si>
  <si>
    <t>Explain the need for protocols</t>
  </si>
  <si>
    <t>Define ID address and MAC address</t>
  </si>
  <si>
    <t>Describe the difference between IPv4 and IPv6 IP addresses</t>
  </si>
  <si>
    <t>Define protocols and the importance.</t>
  </si>
  <si>
    <t>Identify the purpose of seven key protocols.</t>
  </si>
  <si>
    <t>Define layer</t>
  </si>
  <si>
    <t>Explain how layering helps with management of the network (maintenance)</t>
  </si>
  <si>
    <t>How it helps with development of network technologies</t>
  </si>
  <si>
    <t>How it lowers cost of networking</t>
  </si>
  <si>
    <t>• Know what layers are and their role.(not required in J277)</t>
  </si>
  <si>
    <t>• Be able to explain the role of each layer.(not required in J277)</t>
  </si>
  <si>
    <t>Worksheets</t>
  </si>
  <si>
    <t>Workbooks</t>
  </si>
  <si>
    <t>E-revision</t>
  </si>
  <si>
    <t>SmartRevise</t>
  </si>
  <si>
    <t>Define malware</t>
  </si>
  <si>
    <t>Explain how a vulnerability can be exploited</t>
  </si>
  <si>
    <t>Explain the different types of malware.</t>
  </si>
  <si>
    <t>Explain how brute-force attacks operate</t>
  </si>
  <si>
    <t>Explain how phishing operates.</t>
  </si>
  <si>
    <t>Discuss how data can be intercepted.</t>
  </si>
  <si>
    <t>Explain the meaning of DoS and brute force attacks.</t>
  </si>
  <si>
    <t>Explain the effects of a DoS attack.</t>
  </si>
  <si>
    <t>Explain how to be protected against DoS attacks.</t>
  </si>
  <si>
    <t>Explain the concept of SQL injection.</t>
  </si>
  <si>
    <t xml:space="preserve">Explain how a vulnerability can be exploited - how the attack are used. </t>
  </si>
  <si>
    <t xml:space="preserve">Recap of Threats </t>
  </si>
  <si>
    <t>1.4.2 Identifying and preventing vulnerabilitiess</t>
  </si>
  <si>
    <t>Explain the legalities and consequences of unlawfully intercepting data.</t>
  </si>
  <si>
    <t>Explain the concept of penetration testing.</t>
  </si>
  <si>
    <t>Explain how security software including anti-malware and firewalls help to protect computer systems.</t>
  </si>
  <si>
    <t>Explain the effects of user access levels on a system.</t>
  </si>
  <si>
    <t>Explain how and why passwords must be kept secure and the levels of complexity.</t>
  </si>
  <si>
    <t>Explain how encryption can safeguard data</t>
  </si>
  <si>
    <t>Explain how encryption can have a negative effect on law enforcement and investigations.</t>
  </si>
  <si>
    <t>Explain how encryption works.</t>
  </si>
  <si>
    <t>Demonstrate a knowledge of a cypher and its key.</t>
  </si>
  <si>
    <t>Explain how physical security works</t>
  </si>
  <si>
    <t>How to limit the threats posed in 1.4.1</t>
  </si>
  <si>
    <t>How to remove vulnerabilities?</t>
  </si>
  <si>
    <t>prevention principles of each.</t>
  </si>
  <si>
    <t>Explain the 5 major functions of an OS</t>
  </si>
  <si>
    <t>Define "User Interface"</t>
  </si>
  <si>
    <t>Describe the features of a user interface (GUI and CLI)</t>
  </si>
  <si>
    <t>Define "Memory management and Multitasking"</t>
  </si>
  <si>
    <t>Define "Peripheral Management"</t>
  </si>
  <si>
    <t>Define "Drivers" or "device drivers"</t>
  </si>
  <si>
    <t>Define "User management"</t>
  </si>
  <si>
    <t>Define "File management"</t>
  </si>
  <si>
    <t>Describe the features of a Windows' screen? (GUI)</t>
  </si>
  <si>
    <t>Describe the features of CLI, PowerShell</t>
  </si>
  <si>
    <t>Compare the two on ease of use, learning curve, demand on resources (memory and processing power)</t>
  </si>
  <si>
    <t>What are entailed in "user management"?</t>
  </si>
  <si>
    <t>Experiment to set up a new user account on home computer and try CMD/PowerShell too.</t>
  </si>
  <si>
    <t xml:space="preserve">Define "access rights" </t>
  </si>
  <si>
    <t>Review of OS</t>
  </si>
  <si>
    <t>What is the role of memory in the system?</t>
  </si>
  <si>
    <t>How does OS manage memory?</t>
  </si>
  <si>
    <t>What happens to RAM when loading a program (starting an application)?</t>
  </si>
  <si>
    <t>What happens to RAM when closing a program?</t>
  </si>
  <si>
    <t>Can different application programs visit the RAM zones of other programs? Why?</t>
  </si>
  <si>
    <t>How is multitasking achieved? In a single core or multi-core computer?</t>
  </si>
  <si>
    <t>Meaning of "scheduling" in multitasking?</t>
  </si>
  <si>
    <t>Is OS responsible for the F-D-E cycle?</t>
  </si>
  <si>
    <t>Describe file management in detail</t>
  </si>
  <si>
    <t>Give a variety of different scenarios where file management is necessary. Naming, renaming, saving, deleting, allocating to folders-subfolders, moving</t>
  </si>
  <si>
    <t>Describe a rnage of peripherals</t>
  </si>
  <si>
    <t>Explain the role of device drvier (How does it work?)</t>
  </si>
  <si>
    <t>Does a manufacturer always need to provide a driver?</t>
  </si>
  <si>
    <t>Does the OS have a set of device drivers by itself?</t>
  </si>
  <si>
    <t>Explain the need for Utility Software</t>
  </si>
  <si>
    <t>Define utility software?</t>
  </si>
  <si>
    <t>Name the various utility software</t>
  </si>
  <si>
    <t>Describe the purpose of Encryption Software</t>
  </si>
  <si>
    <t>Describe the purpose of Defragmentation Software</t>
  </si>
  <si>
    <t>Describe the purpose of Data Compression</t>
  </si>
  <si>
    <t>Describe the working of Encryption, defragmentation and compression</t>
  </si>
  <si>
    <t>Find correct examples to aid Explaining</t>
  </si>
  <si>
    <t>Review of Utility software</t>
  </si>
  <si>
    <t>Utils - mechanisms</t>
  </si>
  <si>
    <t>Explain the mechanisms</t>
  </si>
  <si>
    <t>Identify examples</t>
  </si>
  <si>
    <t>Discuss the impact</t>
  </si>
  <si>
    <t>Of each utility type</t>
  </si>
  <si>
    <t xml:space="preserve">Exam-style questions </t>
  </si>
  <si>
    <t>General Revision</t>
  </si>
  <si>
    <t>ALL topics</t>
  </si>
  <si>
    <t>Use of mind-map to revise</t>
  </si>
  <si>
    <t>Solve exam-style questions</t>
  </si>
  <si>
    <t>J277 GCSE Computer Science</t>
  </si>
  <si>
    <t>The GCSE Computer Science course applies the  principles of computational thinking and offers an introduction to the fundamental programming techniques and computer systems. Technology is embedded in every facet of society and is an integral part of how we live today. Our learners will develop their computational thinking skills to analyse and provide technical solutions. The practical use of industry-standard tools and processes will prepare our learners for the world of work. There are opportunities to use the array of technology platforms within the college and explore employer-led themed learning projects to relate to real-world problems.  As a member of the UTC Cyber Group, we deliver a learning pathway that enables students to develop the technical skills and employability skills needed in the cybersecurity industry by working with our industry partners on projects, technical workshops, and briefings.  The digital and technical skills learned can be equally applied throughout all design and engineering industries helping our learners to bridge the skills gap of the future.</t>
  </si>
  <si>
    <t>A GCSE in computer Science provides core problem solving and programming skills that can be transferred into their disciplines. Entry to A level Computer science, or other level 3 courses and apprenticeships.</t>
  </si>
  <si>
    <t>Junior programmer, Junior web developer, Junior support analyst and network engineer</t>
  </si>
  <si>
    <t>This qualification is designed for learners aged 14-16 years who want to develop programming and computational thinking skills.</t>
  </si>
  <si>
    <t>OCR</t>
  </si>
  <si>
    <t>https://www.ocr.org.uk/Images/558027-specification-gcse-computer-science-j277.pdf</t>
  </si>
  <si>
    <t xml:space="preserve">Learning Aims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</si>
</sst>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Calibri"/>
      <family val="2"/>
      <scheme val="minor"/>
    </font>
    <font>
      <b/>
      <sz val="12"/>
      <color theme="1"/>
      <name val="Calibri"/>
      <family val="2"/>
      <scheme val="minor"/>
    </font>
    <font>
      <b/>
      <sz val="14"/>
      <color theme="0"/>
      <name val="Calibri"/>
      <family val="2"/>
      <scheme val="minor"/>
    </font>
    <font>
      <b/>
      <sz val="12"/>
      <color rgb="FF000000"/>
      <name val="Calibri"/>
      <family val="2"/>
      <scheme val="minor"/>
    </font>
    <font>
      <sz val="10"/>
      <color theme="1"/>
      <name val="Calibri (Body)"/>
    </font>
    <font>
      <sz val="10"/>
      <color theme="0"/>
      <name val="Calibri (Body)"/>
    </font>
    <font>
      <sz val="10"/>
      <color theme="1"/>
      <name val="Calibri"/>
      <family val="2"/>
      <scheme val="minor"/>
    </font>
    <font>
      <sz val="10"/>
      <name val="Calibri (Body)"/>
    </font>
    <font>
      <sz val="10"/>
      <color theme="0"/>
      <name val="Calibri"/>
      <family val="2"/>
      <scheme val="minor"/>
    </font>
    <font>
      <u/>
      <sz val="12"/>
      <color theme="10"/>
      <name val="Calibri"/>
      <family val="2"/>
      <scheme val="minor"/>
    </font>
    <font>
      <sz val="10"/>
      <color rgb="FF000000"/>
      <name val="Calibri"/>
      <family val="2"/>
      <scheme val="minor"/>
    </font>
    <font>
      <sz val="12"/>
      <color theme="1"/>
      <name val="Calibri (Body)"/>
    </font>
    <font>
      <sz val="12"/>
      <color theme="0"/>
      <name val="Calibri"/>
      <family val="2"/>
      <scheme val="minor"/>
    </font>
    <font>
      <b/>
      <sz val="11"/>
      <color rgb="FF002060"/>
      <name val="Calibri"/>
      <family val="2"/>
      <scheme val="minor"/>
    </font>
    <font>
      <b/>
      <sz val="11"/>
      <color theme="1"/>
      <name val="Calibri"/>
      <family val="2"/>
      <scheme val="minor"/>
    </font>
    <font>
      <sz val="10"/>
      <color rgb="FF002060"/>
      <name val="Calibri"/>
      <family val="2"/>
      <scheme val="minor"/>
    </font>
    <font>
      <sz val="10"/>
      <color rgb="FF000000"/>
      <name val="Calibri"/>
      <family val="2"/>
    </font>
    <font>
      <b/>
      <sz val="10"/>
      <color theme="1"/>
      <name val="Calibri"/>
      <family val="2"/>
      <scheme val="minor"/>
    </font>
    <font>
      <b/>
      <sz val="10"/>
      <color theme="1"/>
      <name val="Calibri (Body)"/>
    </font>
    <font>
      <b/>
      <sz val="14"/>
      <color theme="1"/>
      <name val="Calibri"/>
      <family val="2"/>
      <scheme val="minor"/>
    </font>
    <font>
      <sz val="10"/>
      <color rgb="FFFF0000"/>
      <name val="Calibri"/>
      <family val="2"/>
      <scheme val="minor"/>
    </font>
    <font>
      <sz val="10"/>
      <color rgb="FFFF0000"/>
      <name val="Calibri (Body)"/>
    </font>
    <font>
      <sz val="10"/>
      <color rgb="FF000000"/>
      <name val="Calibri (Body)"/>
      <charset val="1"/>
    </font>
    <font>
      <sz val="10"/>
      <color rgb="FF000000"/>
      <name val="Calibri"/>
      <family val="2"/>
      <charset val="1"/>
    </font>
    <font>
      <sz val="10"/>
      <color rgb="FFFFFFFF"/>
      <name val="Calibri (Body)"/>
    </font>
    <font>
      <sz val="10"/>
      <color rgb="FFFFFFFF"/>
      <name val="Calibri"/>
      <family val="2"/>
      <charset val="1"/>
    </font>
    <font>
      <sz val="10"/>
      <color rgb="FF000000"/>
      <name val="Calibri (Body)"/>
    </font>
    <font>
      <u/>
      <sz val="12"/>
      <color rgb="FF0563C1"/>
      <name val="Calibri"/>
      <family val="2"/>
    </font>
    <font>
      <b/>
      <sz val="12"/>
      <color rgb="FF000000"/>
      <name val="Calibri"/>
      <family val="2"/>
    </font>
    <font>
      <b/>
      <sz val="14"/>
      <color rgb="FF000000"/>
      <name val="Calibri"/>
      <family val="2"/>
    </font>
    <font>
      <sz val="9"/>
      <color rgb="FF000000"/>
      <name val="Calibri (Body)"/>
    </font>
    <font>
      <b/>
      <sz val="14"/>
      <color rgb="FF000000"/>
      <name val="Calibri"/>
      <family val="2"/>
      <scheme val="minor"/>
    </font>
    <font>
      <sz val="12"/>
      <color rgb="FF000000"/>
      <name val="Calibri"/>
      <family val="2"/>
      <scheme val="minor"/>
    </font>
    <font>
      <sz val="8"/>
      <color rgb="FF000000"/>
      <name val="Calibri"/>
      <family val="2"/>
    </font>
    <font>
      <sz val="8"/>
      <color theme="1"/>
      <name val="Calibri"/>
      <family val="2"/>
      <scheme val="minor"/>
    </font>
    <font>
      <sz val="8"/>
      <color theme="1"/>
      <name val="Calibri (Body)"/>
    </font>
    <font>
      <sz val="8"/>
      <color theme="1"/>
      <name val="Calibri"/>
      <family val="2"/>
    </font>
    <font>
      <sz val="8"/>
      <color theme="0"/>
      <name val="Calibri"/>
      <family val="2"/>
    </font>
    <font>
      <b/>
      <sz val="8"/>
      <color theme="1"/>
      <name val="Calibri"/>
      <family val="2"/>
      <scheme val="minor"/>
    </font>
    <font>
      <b/>
      <sz val="14"/>
      <color rgb="FFFFFFFF"/>
      <name val="Aptos Narrow"/>
      <family val="2"/>
    </font>
    <font>
      <sz val="10"/>
      <color rgb="FF000000"/>
      <name val="Aptos Narrow"/>
      <family val="2"/>
    </font>
    <font>
      <sz val="12"/>
      <color rgb="FF000000"/>
      <name val="Aptos Narrow"/>
      <family val="2"/>
    </font>
    <font>
      <b/>
      <sz val="12"/>
      <color rgb="FF000000"/>
      <name val="Aptos Narrow"/>
      <family val="2"/>
    </font>
    <font>
      <b/>
      <sz val="10"/>
      <color rgb="FF000000"/>
      <name val="Aptos Narrow"/>
      <family val="2"/>
    </font>
    <font>
      <b/>
      <sz val="10"/>
      <color rgb="FF000000"/>
      <name val="Calibri (Body)"/>
    </font>
    <font>
      <u/>
      <sz val="12"/>
      <color rgb="FF467886"/>
      <name val="Aptos Narrow"/>
      <family val="2"/>
    </font>
    <font>
      <sz val="10"/>
      <color rgb="FF000000"/>
      <name val="Calibri"/>
      <family val="2"/>
      <charset val="1"/>
      <scheme val="minor"/>
    </font>
    <font>
      <sz val="10"/>
      <color rgb="FF444444"/>
      <name val="Calibri"/>
      <family val="2"/>
      <scheme val="minor"/>
    </font>
    <font>
      <sz val="8"/>
      <name val="Arial"/>
      <family val="2"/>
    </font>
    <font>
      <sz val="8"/>
      <color rgb="FF000000"/>
      <name val="Arial"/>
      <family val="2"/>
    </font>
    <font>
      <sz val="8"/>
      <name val="Calibri (Body)"/>
    </font>
    <font>
      <b/>
      <sz val="10"/>
      <color rgb="FFFFC000"/>
      <name val="Aptos Narrow"/>
      <family val="2"/>
    </font>
    <font>
      <b/>
      <u/>
      <sz val="16"/>
      <color rgb="FFFFC000"/>
      <name val="Aptos Narrow"/>
      <family val="2"/>
    </font>
    <font>
      <b/>
      <sz val="16"/>
      <color rgb="FFFFC000"/>
      <name val="Aptos Narrow"/>
      <family val="2"/>
    </font>
    <font>
      <sz val="8"/>
      <color rgb="FFFFFFFF"/>
      <name val="Calibri"/>
      <family val="2"/>
      <scheme val="minor"/>
    </font>
  </fonts>
  <fills count="33">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rgb="FFFE7BC2"/>
        <bgColor indexed="64"/>
      </patternFill>
    </fill>
    <fill>
      <patternFill patternType="solid">
        <fgColor theme="9" tint="0.59999389629810485"/>
        <bgColor indexed="64"/>
      </patternFill>
    </fill>
    <fill>
      <patternFill patternType="solid">
        <fgColor rgb="FFD883FF"/>
        <bgColor indexed="64"/>
      </patternFill>
    </fill>
    <fill>
      <patternFill patternType="solid">
        <fgColor theme="8" tint="0.59999389629810485"/>
        <bgColor indexed="64"/>
      </patternFill>
    </fill>
    <fill>
      <patternFill patternType="solid">
        <fgColor rgb="FFFF40FF"/>
        <bgColor indexed="64"/>
      </patternFill>
    </fill>
    <fill>
      <patternFill patternType="solid">
        <fgColor theme="7" tint="0.59999389629810485"/>
        <bgColor indexed="64"/>
      </patternFill>
    </fill>
    <fill>
      <patternFill patternType="solid">
        <fgColor rgb="FF00FB92"/>
        <bgColor indexed="64"/>
      </patternFill>
    </fill>
    <fill>
      <patternFill patternType="solid">
        <fgColor theme="5" tint="0.59999389629810485"/>
        <bgColor indexed="64"/>
      </patternFill>
    </fill>
    <fill>
      <patternFill patternType="solid">
        <fgColor rgb="FF73FEFF"/>
        <bgColor indexed="64"/>
      </patternFill>
    </fill>
    <fill>
      <patternFill patternType="solid">
        <fgColor rgb="FFD5FC79"/>
        <bgColor indexed="64"/>
      </patternFill>
    </fill>
    <fill>
      <patternFill patternType="solid">
        <fgColor rgb="FF0432FF"/>
        <bgColor indexed="64"/>
      </patternFill>
    </fill>
    <fill>
      <patternFill patternType="solid">
        <fgColor rgb="FF009193"/>
        <bgColor indexed="64"/>
      </patternFill>
    </fill>
    <fill>
      <patternFill patternType="solid">
        <fgColor rgb="FF945200"/>
        <bgColor indexed="64"/>
      </patternFill>
    </fill>
    <fill>
      <patternFill patternType="solid">
        <fgColor rgb="FF8EFA00"/>
        <bgColor indexed="64"/>
      </patternFill>
    </fill>
    <fill>
      <patternFill patternType="solid">
        <fgColor rgb="FF929000"/>
        <bgColor indexed="64"/>
      </patternFill>
    </fill>
    <fill>
      <patternFill patternType="solid">
        <fgColor rgb="FFFF2F92"/>
        <bgColor indexed="64"/>
      </patternFill>
    </fill>
    <fill>
      <patternFill patternType="solid">
        <fgColor rgb="FFFF8AD8"/>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FE7BC2"/>
        <bgColor rgb="FF000000"/>
      </patternFill>
    </fill>
    <fill>
      <patternFill patternType="solid">
        <fgColor rgb="FF808080"/>
        <bgColor rgb="FF000000"/>
      </patternFill>
    </fill>
    <fill>
      <patternFill patternType="solid">
        <fgColor rgb="FFFC7AC0"/>
        <bgColor rgb="FF000000"/>
      </patternFill>
    </fill>
    <fill>
      <patternFill patternType="solid">
        <fgColor rgb="FFFFFFFF"/>
        <bgColor rgb="FF000000"/>
      </patternFill>
    </fill>
    <fill>
      <patternFill patternType="solid">
        <fgColor rgb="FFFFFF00"/>
        <bgColor rgb="FF000000"/>
      </patternFill>
    </fill>
    <fill>
      <patternFill patternType="solid">
        <fgColor rgb="FFADADAD"/>
        <bgColor rgb="FF000000"/>
      </patternFill>
    </fill>
    <fill>
      <patternFill patternType="solid">
        <fgColor rgb="FFFF0000"/>
        <bgColor rgb="FF000000"/>
      </patternFill>
    </fill>
    <fill>
      <patternFill patternType="solid">
        <fgColor rgb="FFD0D0D0"/>
        <bgColor rgb="FF00000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rgb="FF000000"/>
      </left>
      <right style="thin">
        <color rgb="FF000000"/>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ck">
        <color rgb="FF000000"/>
      </left>
      <right/>
      <top style="thick">
        <color rgb="FF000000"/>
      </top>
      <bottom style="thick">
        <color rgb="FF000000"/>
      </bottom>
      <diagonal/>
    </border>
    <border>
      <left/>
      <right style="thin">
        <color rgb="FF000000"/>
      </right>
      <top style="thin">
        <color rgb="FF000000"/>
      </top>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ck">
        <color rgb="FF000000"/>
      </left>
      <right style="medium">
        <color indexed="64"/>
      </right>
      <top style="thick">
        <color rgb="FF000000"/>
      </top>
      <bottom/>
      <diagonal/>
    </border>
    <border>
      <left style="thick">
        <color rgb="FF000000"/>
      </left>
      <right style="medium">
        <color indexed="64"/>
      </right>
      <top/>
      <bottom/>
      <diagonal/>
    </border>
    <border>
      <left style="thick">
        <color rgb="FF000000"/>
      </left>
      <right style="medium">
        <color indexed="64"/>
      </right>
      <top/>
      <bottom style="thick">
        <color rgb="FF000000"/>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indexed="64"/>
      </bottom>
      <diagonal/>
    </border>
    <border>
      <left style="thick">
        <color rgb="FF000000"/>
      </left>
      <right style="thick">
        <color rgb="FF000000"/>
      </right>
      <top/>
      <bottom style="thick">
        <color rgb="FF000000"/>
      </bottom>
      <diagonal/>
    </border>
    <border>
      <left style="thick">
        <color rgb="FF000000"/>
      </left>
      <right style="thick">
        <color rgb="FF000000"/>
      </right>
      <top/>
      <bottom style="medium">
        <color indexed="64"/>
      </bottom>
      <diagonal/>
    </border>
    <border>
      <left style="thick">
        <color rgb="FF000000"/>
      </left>
      <right style="thin">
        <color rgb="FF000000"/>
      </right>
      <top style="thin">
        <color indexed="64"/>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diagonal/>
    </border>
    <border>
      <left/>
      <right style="thin">
        <color rgb="FF000000"/>
      </right>
      <top/>
      <bottom/>
      <diagonal/>
    </border>
    <border>
      <left style="thick">
        <color rgb="FF000000"/>
      </left>
      <right style="thin">
        <color rgb="FF000000"/>
      </right>
      <top/>
      <bottom style="medium">
        <color indexed="64"/>
      </bottom>
      <diagonal/>
    </border>
    <border>
      <left style="thick">
        <color rgb="FF000000"/>
      </left>
      <right style="thin">
        <color rgb="FF000000"/>
      </right>
      <top style="medium">
        <color indexed="64"/>
      </top>
      <bottom/>
      <diagonal/>
    </border>
    <border>
      <left style="thick">
        <color rgb="FF000000"/>
      </left>
      <right style="medium">
        <color indexed="64"/>
      </right>
      <top/>
      <bottom style="medium">
        <color indexed="64"/>
      </bottom>
      <diagonal/>
    </border>
    <border>
      <left style="medium">
        <color indexed="64"/>
      </left>
      <right/>
      <top style="medium">
        <color indexed="64"/>
      </top>
      <bottom style="thick">
        <color rgb="FF000000"/>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top style="thin">
        <color rgb="FF000000"/>
      </top>
      <bottom style="medium">
        <color indexed="64"/>
      </bottom>
      <diagonal/>
    </border>
    <border>
      <left style="thick">
        <color rgb="FF000000"/>
      </left>
      <right style="medium">
        <color indexed="64"/>
      </right>
      <top style="medium">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ck">
        <color rgb="FF000000"/>
      </left>
      <right style="thin">
        <color indexed="64"/>
      </right>
      <top style="thin">
        <color rgb="FF000000"/>
      </top>
      <bottom/>
      <diagonal/>
    </border>
    <border>
      <left style="thick">
        <color rgb="FF000000"/>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ck">
        <color rgb="FF000000"/>
      </left>
      <right style="thin">
        <color indexed="64"/>
      </right>
      <top/>
      <bottom/>
      <diagonal/>
    </border>
    <border>
      <left style="thick">
        <color rgb="FF000000"/>
      </left>
      <right style="thin">
        <color indexed="64"/>
      </right>
      <top style="medium">
        <color indexed="64"/>
      </top>
      <bottom/>
      <diagonal/>
    </border>
    <border>
      <left style="thin">
        <color indexed="64"/>
      </left>
      <right style="thin">
        <color rgb="FF000000"/>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437">
    <xf numFmtId="0" fontId="0" fillId="0" borderId="0" xfId="0"/>
    <xf numFmtId="0" fontId="0" fillId="5" borderId="0" xfId="0" applyFill="1"/>
    <xf numFmtId="0" fontId="0" fillId="6" borderId="0" xfId="0" applyFill="1" applyAlignment="1">
      <alignment wrapText="1"/>
    </xf>
    <xf numFmtId="0" fontId="0" fillId="7" borderId="0" xfId="0" applyFill="1"/>
    <xf numFmtId="0" fontId="13" fillId="8" borderId="0" xfId="0" applyFont="1" applyFill="1"/>
    <xf numFmtId="0" fontId="0" fillId="9" borderId="0" xfId="0" applyFill="1"/>
    <xf numFmtId="0" fontId="14" fillId="10" borderId="0" xfId="0" applyFont="1" applyFill="1"/>
    <xf numFmtId="0" fontId="0" fillId="11" borderId="0" xfId="0" applyFill="1"/>
    <xf numFmtId="0" fontId="12" fillId="14" borderId="0" xfId="0" applyFont="1" applyFill="1"/>
    <xf numFmtId="0" fontId="0" fillId="13" borderId="0" xfId="0" applyFill="1"/>
    <xf numFmtId="0" fontId="12" fillId="15" borderId="0" xfId="0" applyFont="1" applyFill="1"/>
    <xf numFmtId="0" fontId="0" fillId="12" borderId="0" xfId="0" applyFill="1"/>
    <xf numFmtId="0" fontId="12" fillId="16" borderId="0" xfId="0" applyFont="1" applyFill="1"/>
    <xf numFmtId="0" fontId="0" fillId="17" borderId="0" xfId="0" applyFill="1"/>
    <xf numFmtId="0" fontId="12" fillId="18" borderId="0" xfId="0" applyFont="1" applyFill="1"/>
    <xf numFmtId="0" fontId="12" fillId="19" borderId="0" xfId="0" applyFont="1" applyFill="1"/>
    <xf numFmtId="0" fontId="0" fillId="20" borderId="0" xfId="0" applyFill="1"/>
    <xf numFmtId="0" fontId="0" fillId="21" borderId="0" xfId="0" applyFill="1"/>
    <xf numFmtId="0" fontId="28" fillId="0" borderId="0" xfId="0" applyFont="1" applyAlignment="1">
      <alignment wrapText="1"/>
    </xf>
    <xf numFmtId="0" fontId="29" fillId="0" borderId="0" xfId="0" applyFont="1" applyAlignment="1">
      <alignment wrapText="1"/>
    </xf>
    <xf numFmtId="0" fontId="0" fillId="0" borderId="4" xfId="0" applyBorder="1" applyAlignment="1">
      <alignment horizontal="center" vertical="center"/>
    </xf>
    <xf numFmtId="16" fontId="17" fillId="4" borderId="4" xfId="0" applyNumberFormat="1" applyFont="1" applyFill="1" applyBorder="1" applyAlignment="1">
      <alignment horizontal="center" vertical="center" wrapText="1"/>
    </xf>
    <xf numFmtId="0" fontId="26" fillId="0" borderId="4" xfId="0" applyFont="1" applyBorder="1" applyAlignment="1">
      <alignment horizontal="center" vertical="center" wrapText="1"/>
    </xf>
    <xf numFmtId="0" fontId="7" fillId="0" borderId="4" xfId="0" applyFont="1" applyBorder="1" applyAlignment="1">
      <alignment vertical="center" wrapText="1"/>
    </xf>
    <xf numFmtId="0" fontId="19" fillId="0" borderId="0" xfId="0" applyFont="1" applyAlignment="1">
      <alignment wrapText="1"/>
    </xf>
    <xf numFmtId="0" fontId="1" fillId="0" borderId="0" xfId="0" applyFont="1" applyAlignment="1">
      <alignment wrapText="1"/>
    </xf>
    <xf numFmtId="0" fontId="33" fillId="25" borderId="0" xfId="0" applyFont="1" applyFill="1" applyAlignment="1">
      <alignment wrapText="1"/>
    </xf>
    <xf numFmtId="0" fontId="34" fillId="0" borderId="0" xfId="0" applyFont="1" applyAlignment="1">
      <alignment wrapText="1"/>
    </xf>
    <xf numFmtId="0" fontId="33" fillId="0" borderId="0" xfId="0" applyFont="1" applyAlignment="1">
      <alignment wrapText="1"/>
    </xf>
    <xf numFmtId="0" fontId="35" fillId="0" borderId="4" xfId="0" applyFont="1" applyBorder="1" applyAlignment="1">
      <alignment horizontal="center" vertical="center" wrapText="1"/>
    </xf>
    <xf numFmtId="0" fontId="36" fillId="0" borderId="4" xfId="0" applyFont="1" applyBorder="1" applyAlignment="1">
      <alignment vertical="center" wrapText="1"/>
    </xf>
    <xf numFmtId="0" fontId="33" fillId="0" borderId="4" xfId="0" applyFont="1" applyBorder="1" applyAlignment="1">
      <alignment vertical="center" wrapText="1"/>
    </xf>
    <xf numFmtId="0" fontId="33" fillId="0" borderId="0" xfId="0" applyFont="1" applyAlignment="1">
      <alignment vertical="center" wrapText="1"/>
    </xf>
    <xf numFmtId="0" fontId="37" fillId="0" borderId="4" xfId="0" applyFont="1" applyBorder="1" applyAlignment="1">
      <alignment vertical="center" wrapText="1"/>
    </xf>
    <xf numFmtId="0" fontId="36" fillId="0" borderId="0" xfId="0" applyFont="1" applyAlignment="1">
      <alignment vertical="center" wrapText="1"/>
    </xf>
    <xf numFmtId="16" fontId="38" fillId="4" borderId="4" xfId="0" applyNumberFormat="1" applyFont="1" applyFill="1" applyBorder="1" applyAlignment="1">
      <alignment vertical="center" wrapText="1"/>
    </xf>
    <xf numFmtId="16" fontId="38" fillId="4" borderId="0" xfId="0" applyNumberFormat="1" applyFont="1" applyFill="1" applyAlignment="1">
      <alignment vertical="center" wrapText="1"/>
    </xf>
    <xf numFmtId="0" fontId="34" fillId="0" borderId="4" xfId="0" applyFont="1" applyBorder="1" applyAlignment="1">
      <alignment horizontal="left" vertical="center" wrapText="1"/>
    </xf>
    <xf numFmtId="0" fontId="35" fillId="0" borderId="4" xfId="0" applyFont="1" applyBorder="1" applyAlignment="1">
      <alignment vertical="center" wrapText="1"/>
    </xf>
    <xf numFmtId="0" fontId="35" fillId="23" borderId="4" xfId="0" applyFont="1" applyFill="1" applyBorder="1" applyAlignment="1">
      <alignment vertical="center" wrapText="1"/>
    </xf>
    <xf numFmtId="0" fontId="34" fillId="0" borderId="4" xfId="0" applyFont="1" applyBorder="1" applyAlignment="1">
      <alignment vertical="center" wrapText="1"/>
    </xf>
    <xf numFmtId="0" fontId="34" fillId="0" borderId="0" xfId="0" applyFont="1" applyAlignment="1">
      <alignment vertical="center" wrapText="1"/>
    </xf>
    <xf numFmtId="16" fontId="38" fillId="4" borderId="4" xfId="0" applyNumberFormat="1" applyFont="1" applyFill="1" applyBorder="1" applyAlignment="1">
      <alignment horizontal="center" vertical="center" wrapText="1"/>
    </xf>
    <xf numFmtId="0" fontId="29" fillId="0" borderId="0" xfId="0" applyFont="1" applyAlignment="1">
      <alignment horizontal="center" vertical="center" wrapText="1"/>
    </xf>
    <xf numFmtId="0" fontId="28" fillId="0" borderId="0" xfId="0" applyFont="1" applyAlignment="1">
      <alignment horizontal="center" vertical="center" wrapText="1"/>
    </xf>
    <xf numFmtId="0" fontId="33" fillId="25" borderId="0" xfId="0" applyFont="1" applyFill="1" applyAlignment="1">
      <alignment horizontal="center" vertical="center"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0" fontId="2" fillId="2" borderId="4" xfId="0" applyFont="1" applyFill="1" applyBorder="1" applyAlignment="1">
      <alignment horizontal="center" vertical="center"/>
    </xf>
    <xf numFmtId="0" fontId="1" fillId="0" borderId="4" xfId="0" applyFont="1" applyBorder="1" applyAlignment="1">
      <alignment horizontal="center" vertical="center"/>
    </xf>
    <xf numFmtId="0" fontId="16" fillId="0" borderId="4" xfId="0" applyFont="1" applyBorder="1" applyAlignment="1">
      <alignment horizontal="center" vertical="center" wrapText="1"/>
    </xf>
    <xf numFmtId="0" fontId="39" fillId="26" borderId="4" xfId="0" applyFont="1" applyFill="1" applyBorder="1" applyAlignment="1">
      <alignment horizontal="center" vertical="center"/>
    </xf>
    <xf numFmtId="0" fontId="39" fillId="26" borderId="4" xfId="0" applyFont="1" applyFill="1" applyBorder="1" applyAlignment="1">
      <alignment horizontal="left" wrapText="1" indent="1"/>
    </xf>
    <xf numFmtId="0" fontId="39" fillId="26" borderId="4" xfId="0" applyFont="1" applyFill="1" applyBorder="1" applyAlignment="1">
      <alignment horizontal="left" vertical="center"/>
    </xf>
    <xf numFmtId="0" fontId="40" fillId="26" borderId="4" xfId="0" applyFont="1" applyFill="1" applyBorder="1" applyAlignment="1">
      <alignment horizontal="left" vertical="center" wrapText="1"/>
    </xf>
    <xf numFmtId="0" fontId="42" fillId="0" borderId="9" xfId="0" applyFont="1" applyBorder="1" applyAlignment="1">
      <alignment horizontal="center" vertical="center"/>
    </xf>
    <xf numFmtId="0" fontId="43" fillId="0" borderId="9" xfId="0" applyFont="1" applyBorder="1" applyAlignment="1">
      <alignment horizontal="center" vertical="center" wrapText="1"/>
    </xf>
    <xf numFmtId="0" fontId="44" fillId="0" borderId="9" xfId="0" applyFont="1" applyBorder="1" applyAlignment="1">
      <alignment horizontal="center" vertical="center" wrapText="1"/>
    </xf>
    <xf numFmtId="0" fontId="42" fillId="27" borderId="13" xfId="0" applyFont="1" applyFill="1" applyBorder="1" applyAlignment="1">
      <alignment horizontal="center" vertical="center"/>
    </xf>
    <xf numFmtId="0" fontId="43" fillId="27" borderId="13" xfId="0" applyFont="1" applyFill="1" applyBorder="1" applyAlignment="1">
      <alignment horizontal="center" vertical="center" wrapText="1"/>
    </xf>
    <xf numFmtId="0" fontId="44" fillId="27" borderId="13" xfId="0" applyFont="1" applyFill="1" applyBorder="1" applyAlignment="1">
      <alignment horizontal="center" vertical="center" wrapText="1"/>
    </xf>
    <xf numFmtId="0" fontId="40" fillId="0" borderId="0" xfId="0" applyFont="1" applyAlignment="1">
      <alignment horizontal="left" vertical="center" wrapText="1"/>
    </xf>
    <xf numFmtId="0" fontId="40" fillId="0" borderId="9" xfId="0" applyFont="1" applyBorder="1" applyAlignment="1">
      <alignment horizontal="center" vertical="center" wrapText="1"/>
    </xf>
    <xf numFmtId="0" fontId="40" fillId="28" borderId="17" xfId="0" applyFont="1" applyFill="1" applyBorder="1" applyAlignment="1">
      <alignment horizontal="center" vertical="center" wrapText="1"/>
    </xf>
    <xf numFmtId="0" fontId="40" fillId="0" borderId="4" xfId="0" applyFont="1" applyBorder="1" applyAlignment="1">
      <alignment horizontal="center" vertical="center" wrapText="1"/>
    </xf>
    <xf numFmtId="0" fontId="41" fillId="0" borderId="0" xfId="0" applyFont="1" applyAlignment="1">
      <alignment horizontal="center" vertical="center"/>
    </xf>
    <xf numFmtId="0" fontId="41" fillId="0" borderId="0" xfId="0" applyFont="1" applyAlignment="1">
      <alignment horizontal="left" vertical="center"/>
    </xf>
    <xf numFmtId="0" fontId="40" fillId="30" borderId="23" xfId="0" applyFont="1" applyFill="1" applyBorder="1" applyAlignment="1">
      <alignment horizontal="center" vertical="center" wrapText="1"/>
    </xf>
    <xf numFmtId="0" fontId="40" fillId="30" borderId="23" xfId="0" applyFont="1" applyFill="1" applyBorder="1" applyAlignment="1">
      <alignment horizontal="left" vertical="center" wrapText="1"/>
    </xf>
    <xf numFmtId="0" fontId="40" fillId="30" borderId="0" xfId="0" applyFont="1" applyFill="1" applyAlignment="1">
      <alignment horizontal="center" vertical="center" wrapText="1"/>
    </xf>
    <xf numFmtId="0" fontId="40" fillId="0" borderId="0" xfId="0" applyFont="1" applyAlignment="1">
      <alignment horizontal="left" wrapText="1" indent="1"/>
    </xf>
    <xf numFmtId="0" fontId="40" fillId="30" borderId="0" xfId="0" applyFont="1" applyFill="1" applyAlignment="1">
      <alignment horizontal="left" vertical="center" wrapText="1"/>
    </xf>
    <xf numFmtId="0" fontId="40" fillId="30" borderId="24" xfId="0" applyFont="1" applyFill="1" applyBorder="1" applyAlignment="1">
      <alignment horizontal="left" vertical="center" wrapText="1"/>
    </xf>
    <xf numFmtId="0" fontId="40" fillId="30" borderId="24" xfId="0" applyFont="1" applyFill="1" applyBorder="1" applyAlignment="1">
      <alignment horizontal="center" vertical="center" wrapText="1"/>
    </xf>
    <xf numFmtId="0" fontId="40" fillId="27" borderId="13" xfId="0" applyFont="1" applyFill="1" applyBorder="1" applyAlignment="1">
      <alignment horizontal="center" vertical="center" wrapText="1"/>
    </xf>
    <xf numFmtId="0" fontId="26" fillId="0" borderId="11" xfId="0" applyFont="1" applyBorder="1" applyAlignment="1">
      <alignment horizontal="center" vertical="center" wrapText="1"/>
    </xf>
    <xf numFmtId="0" fontId="49" fillId="0" borderId="26" xfId="0" applyFont="1" applyBorder="1" applyAlignment="1">
      <alignment horizontal="left" wrapText="1" indent="1"/>
    </xf>
    <xf numFmtId="0" fontId="49" fillId="0" borderId="11" xfId="0" applyFont="1" applyBorder="1"/>
    <xf numFmtId="0" fontId="4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40" fillId="30" borderId="23" xfId="0" applyFont="1" applyFill="1" applyBorder="1" applyAlignment="1">
      <alignment horizontal="left" wrapText="1" indent="1"/>
    </xf>
    <xf numFmtId="0" fontId="40" fillId="30" borderId="0" xfId="0" applyFont="1" applyFill="1" applyAlignment="1">
      <alignment horizontal="left" wrapText="1" indent="1"/>
    </xf>
    <xf numFmtId="0" fontId="40" fillId="30" borderId="24" xfId="0" applyFont="1" applyFill="1" applyBorder="1" applyAlignment="1">
      <alignment horizontal="left" wrapText="1" indent="1"/>
    </xf>
    <xf numFmtId="0" fontId="49" fillId="0" borderId="27" xfId="0" applyFont="1" applyBorder="1" applyAlignment="1">
      <alignment horizontal="left" wrapText="1" indent="1"/>
    </xf>
    <xf numFmtId="0" fontId="49" fillId="0" borderId="28" xfId="0" applyFont="1" applyBorder="1"/>
    <xf numFmtId="0" fontId="48" fillId="0" borderId="9" xfId="0" applyFont="1" applyBorder="1" applyAlignment="1">
      <alignment wrapText="1"/>
    </xf>
    <xf numFmtId="0" fontId="41" fillId="0" borderId="4" xfId="0" applyFont="1" applyBorder="1" applyAlignment="1">
      <alignment horizontal="left" vertical="center" wrapText="1"/>
    </xf>
    <xf numFmtId="0" fontId="54" fillId="31" borderId="29" xfId="0" applyFont="1" applyFill="1" applyBorder="1" applyAlignment="1">
      <alignment horizontal="center" vertical="center" wrapText="1"/>
    </xf>
    <xf numFmtId="0" fontId="10" fillId="0" borderId="17" xfId="0" applyFont="1" applyBorder="1" applyAlignment="1">
      <alignment horizontal="center" vertical="center" wrapText="1"/>
    </xf>
    <xf numFmtId="0" fontId="40" fillId="30" borderId="17" xfId="0" applyFont="1" applyFill="1" applyBorder="1" applyAlignment="1">
      <alignment horizontal="center" vertical="center" wrapText="1"/>
    </xf>
    <xf numFmtId="0" fontId="26" fillId="30" borderId="17" xfId="0" applyFont="1" applyFill="1" applyBorder="1" applyAlignment="1">
      <alignment horizontal="center" vertical="center" wrapText="1"/>
    </xf>
    <xf numFmtId="0" fontId="39" fillId="26" borderId="6" xfId="0" applyFont="1" applyFill="1" applyBorder="1" applyAlignment="1">
      <alignment horizontal="center" vertical="center"/>
    </xf>
    <xf numFmtId="0" fontId="10" fillId="27" borderId="12" xfId="0" applyFont="1" applyFill="1" applyBorder="1" applyAlignment="1">
      <alignment horizontal="center" vertical="center" wrapText="1"/>
    </xf>
    <xf numFmtId="0" fontId="10" fillId="27" borderId="21" xfId="0" applyFont="1" applyFill="1" applyBorder="1" applyAlignment="1">
      <alignment horizontal="center" vertical="center" wrapText="1"/>
    </xf>
    <xf numFmtId="0" fontId="10" fillId="27" borderId="22" xfId="0" applyFont="1" applyFill="1" applyBorder="1" applyAlignment="1">
      <alignment horizontal="center" vertical="center" wrapText="1"/>
    </xf>
    <xf numFmtId="0" fontId="10" fillId="27" borderId="48" xfId="0" applyFont="1" applyFill="1" applyBorder="1" applyAlignment="1">
      <alignment horizontal="center" vertical="center" wrapText="1"/>
    </xf>
    <xf numFmtId="0" fontId="40" fillId="28" borderId="16" xfId="0" applyFont="1" applyFill="1" applyBorder="1" applyAlignment="1">
      <alignment horizontal="center" vertical="center" wrapText="1"/>
    </xf>
    <xf numFmtId="0" fontId="40" fillId="28" borderId="27" xfId="0" applyFont="1" applyFill="1" applyBorder="1" applyAlignment="1">
      <alignment horizontal="left" wrapText="1" indent="1"/>
    </xf>
    <xf numFmtId="0" fontId="40" fillId="28" borderId="27" xfId="0" applyFont="1" applyFill="1" applyBorder="1" applyAlignment="1">
      <alignment horizontal="left" vertical="center" wrapText="1"/>
    </xf>
    <xf numFmtId="0" fontId="40" fillId="28" borderId="1" xfId="0" applyFont="1" applyFill="1" applyBorder="1" applyAlignment="1">
      <alignment horizontal="left" wrapText="1" indent="1"/>
    </xf>
    <xf numFmtId="0" fontId="40" fillId="28" borderId="1" xfId="0" applyFont="1" applyFill="1" applyBorder="1" applyAlignment="1">
      <alignment horizontal="left" vertical="center" wrapText="1"/>
    </xf>
    <xf numFmtId="0" fontId="40" fillId="0" borderId="8" xfId="0" applyFont="1" applyBorder="1" applyAlignment="1">
      <alignment horizontal="left" wrapText="1" indent="1"/>
    </xf>
    <xf numFmtId="0" fontId="40" fillId="28" borderId="27" xfId="0" applyFont="1" applyFill="1" applyBorder="1"/>
    <xf numFmtId="0" fontId="45" fillId="28" borderId="27" xfId="0" applyFont="1" applyFill="1" applyBorder="1" applyAlignment="1">
      <alignment horizontal="left" vertical="center" wrapText="1"/>
    </xf>
    <xf numFmtId="0" fontId="40" fillId="0" borderId="6" xfId="0" applyFont="1" applyBorder="1" applyAlignment="1">
      <alignment horizontal="left" wrapText="1" indent="1"/>
    </xf>
    <xf numFmtId="0" fontId="26" fillId="28" borderId="1" xfId="0" applyFont="1" applyFill="1" applyBorder="1" applyAlignment="1">
      <alignment horizontal="left" vertical="center" wrapText="1"/>
    </xf>
    <xf numFmtId="0" fontId="45" fillId="28" borderId="1" xfId="0" applyFont="1" applyFill="1" applyBorder="1"/>
    <xf numFmtId="0" fontId="49" fillId="0" borderId="0" xfId="0" applyFont="1" applyAlignment="1">
      <alignment horizontal="left" wrapText="1" indent="1"/>
    </xf>
    <xf numFmtId="0" fontId="49" fillId="0" borderId="44" xfId="0" applyFont="1" applyBorder="1"/>
    <xf numFmtId="0" fontId="49" fillId="0" borderId="0" xfId="0" applyFont="1" applyAlignment="1">
      <alignment wrapText="1"/>
    </xf>
    <xf numFmtId="0" fontId="49" fillId="0" borderId="44" xfId="0" applyFont="1" applyBorder="1" applyAlignment="1">
      <alignment wrapText="1"/>
    </xf>
    <xf numFmtId="0" fontId="49" fillId="0" borderId="28" xfId="0" applyFont="1" applyBorder="1" applyAlignment="1">
      <alignment wrapText="1"/>
    </xf>
    <xf numFmtId="0" fontId="49" fillId="0" borderId="30" xfId="0" applyFont="1" applyBorder="1" applyAlignment="1">
      <alignment wrapText="1"/>
    </xf>
    <xf numFmtId="0" fontId="49" fillId="0" borderId="10" xfId="0" applyFont="1" applyBorder="1" applyAlignment="1">
      <alignment horizontal="left" wrapText="1" indent="1"/>
    </xf>
    <xf numFmtId="0" fontId="49" fillId="0" borderId="11" xfId="0" applyFont="1" applyBorder="1" applyAlignment="1">
      <alignment horizontal="left" wrapText="1" indent="1"/>
    </xf>
    <xf numFmtId="0" fontId="49" fillId="0" borderId="2" xfId="0" applyFont="1" applyBorder="1" applyAlignment="1">
      <alignment wrapText="1"/>
    </xf>
    <xf numFmtId="0" fontId="49" fillId="0" borderId="49" xfId="0" applyFont="1" applyBorder="1" applyAlignment="1">
      <alignment wrapText="1"/>
    </xf>
    <xf numFmtId="0" fontId="49" fillId="0" borderId="27" xfId="0" applyFont="1" applyBorder="1" applyAlignment="1">
      <alignment wrapText="1"/>
    </xf>
    <xf numFmtId="0" fontId="48" fillId="0" borderId="44" xfId="0" applyFont="1" applyBorder="1" applyAlignment="1">
      <alignment wrapText="1"/>
    </xf>
    <xf numFmtId="0" fontId="48" fillId="0" borderId="28" xfId="0" applyFont="1" applyBorder="1" applyAlignment="1">
      <alignment wrapText="1"/>
    </xf>
    <xf numFmtId="0" fontId="40" fillId="27" borderId="13" xfId="0" applyFont="1" applyFill="1" applyBorder="1" applyAlignment="1">
      <alignment horizontal="left" wrapText="1" indent="1"/>
    </xf>
    <xf numFmtId="0" fontId="40" fillId="27" borderId="13" xfId="0" applyFont="1" applyFill="1" applyBorder="1" applyAlignment="1">
      <alignment horizontal="left" vertical="center" wrapText="1"/>
    </xf>
    <xf numFmtId="0" fontId="48" fillId="0" borderId="10" xfId="0" applyFont="1" applyBorder="1" applyAlignment="1">
      <alignment horizontal="left" wrapText="1"/>
    </xf>
    <xf numFmtId="0" fontId="48" fillId="28" borderId="0" xfId="0" applyFont="1" applyFill="1" applyAlignment="1">
      <alignment wrapText="1"/>
    </xf>
    <xf numFmtId="0" fontId="48" fillId="28" borderId="44" xfId="0" applyFont="1" applyFill="1" applyBorder="1" applyAlignment="1">
      <alignment wrapText="1"/>
    </xf>
    <xf numFmtId="0" fontId="48" fillId="28" borderId="50" xfId="0" applyFont="1" applyFill="1" applyBorder="1" applyAlignment="1">
      <alignment wrapText="1"/>
    </xf>
    <xf numFmtId="0" fontId="49" fillId="28" borderId="30" xfId="0" applyFont="1" applyFill="1" applyBorder="1" applyAlignment="1">
      <alignment wrapText="1"/>
    </xf>
    <xf numFmtId="0" fontId="49" fillId="28" borderId="44" xfId="0" applyFont="1" applyFill="1" applyBorder="1" applyAlignment="1">
      <alignment wrapText="1"/>
    </xf>
    <xf numFmtId="0" fontId="0" fillId="28" borderId="30" xfId="0" applyFill="1" applyBorder="1" applyAlignment="1">
      <alignment wrapText="1"/>
    </xf>
    <xf numFmtId="0" fontId="48" fillId="28" borderId="30" xfId="0" applyFont="1" applyFill="1" applyBorder="1" applyAlignment="1">
      <alignment wrapText="1"/>
    </xf>
    <xf numFmtId="0" fontId="48" fillId="28" borderId="1" xfId="0" applyFont="1" applyFill="1" applyBorder="1" applyAlignment="1">
      <alignment wrapText="1"/>
    </xf>
    <xf numFmtId="0" fontId="48" fillId="28" borderId="49" xfId="0" applyFont="1" applyFill="1" applyBorder="1" applyAlignment="1">
      <alignment wrapText="1"/>
    </xf>
    <xf numFmtId="0" fontId="48" fillId="28" borderId="27" xfId="0" applyFont="1" applyFill="1" applyBorder="1" applyAlignment="1">
      <alignment wrapText="1"/>
    </xf>
    <xf numFmtId="0" fontId="0" fillId="28" borderId="44" xfId="0" applyFill="1" applyBorder="1" applyAlignment="1">
      <alignment wrapText="1"/>
    </xf>
    <xf numFmtId="0" fontId="48" fillId="28" borderId="28" xfId="0" applyFont="1" applyFill="1" applyBorder="1" applyAlignment="1">
      <alignment wrapText="1"/>
    </xf>
    <xf numFmtId="0" fontId="48" fillId="0" borderId="10" xfId="0" applyFont="1" applyBorder="1" applyAlignment="1">
      <alignment wrapText="1"/>
    </xf>
    <xf numFmtId="0" fontId="48" fillId="0" borderId="11" xfId="0" applyFont="1" applyBorder="1" applyAlignment="1">
      <alignment wrapText="1"/>
    </xf>
    <xf numFmtId="0" fontId="49" fillId="0" borderId="10" xfId="0" applyFont="1" applyBorder="1" applyAlignment="1">
      <alignment wrapText="1"/>
    </xf>
    <xf numFmtId="0" fontId="49" fillId="0" borderId="11" xfId="0" applyFont="1" applyBorder="1" applyAlignment="1">
      <alignment wrapText="1"/>
    </xf>
    <xf numFmtId="0" fontId="0" fillId="0" borderId="9" xfId="0" applyBorder="1" applyAlignment="1">
      <alignment wrapText="1"/>
    </xf>
    <xf numFmtId="0" fontId="0" fillId="0" borderId="10" xfId="0" applyBorder="1" applyAlignment="1">
      <alignment wrapText="1"/>
    </xf>
    <xf numFmtId="0" fontId="49" fillId="0" borderId="9" xfId="0" applyFont="1" applyBorder="1" applyAlignment="1">
      <alignment wrapText="1"/>
    </xf>
    <xf numFmtId="0" fontId="48" fillId="0" borderId="51" xfId="0" applyFont="1" applyBorder="1" applyAlignment="1">
      <alignment wrapText="1"/>
    </xf>
    <xf numFmtId="0" fontId="49" fillId="0" borderId="0" xfId="0" applyFont="1" applyAlignment="1">
      <alignment horizontal="left" indent="1"/>
    </xf>
    <xf numFmtId="0" fontId="49" fillId="0" borderId="11" xfId="0" applyFont="1" applyBorder="1" applyAlignment="1">
      <alignment horizontal="left" indent="1"/>
    </xf>
    <xf numFmtId="0" fontId="49" fillId="0" borderId="5" xfId="0" applyFont="1" applyBorder="1" applyAlignment="1">
      <alignment horizontal="left" wrapText="1" indent="1"/>
    </xf>
    <xf numFmtId="0" fontId="49" fillId="0" borderId="4" xfId="0" applyFont="1" applyBorder="1"/>
    <xf numFmtId="0" fontId="49" fillId="0" borderId="1" xfId="0" applyFont="1" applyBorder="1" applyAlignment="1">
      <alignment horizontal="left" wrapText="1" indent="1"/>
    </xf>
    <xf numFmtId="0" fontId="49" fillId="0" borderId="4" xfId="0" applyFont="1" applyBorder="1" applyAlignment="1">
      <alignment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41" fillId="0" borderId="4" xfId="0" applyFont="1" applyBorder="1" applyAlignment="1">
      <alignment horizontal="left" wrapText="1" indent="1"/>
    </xf>
    <xf numFmtId="0" fontId="40" fillId="30" borderId="4" xfId="0" applyFont="1" applyFill="1" applyBorder="1" applyAlignment="1">
      <alignment horizontal="center" vertical="center" wrapText="1"/>
    </xf>
    <xf numFmtId="0" fontId="41" fillId="30" borderId="4" xfId="0" applyFont="1" applyFill="1" applyBorder="1" applyAlignment="1">
      <alignment horizontal="left" wrapText="1" indent="1"/>
    </xf>
    <xf numFmtId="0" fontId="41" fillId="30" borderId="4" xfId="0" applyFont="1" applyFill="1" applyBorder="1" applyAlignment="1">
      <alignment horizontal="left" vertical="center" wrapText="1"/>
    </xf>
    <xf numFmtId="0" fontId="26" fillId="30" borderId="4" xfId="0" applyFont="1" applyFill="1" applyBorder="1" applyAlignment="1">
      <alignment horizontal="center" vertical="center" wrapText="1"/>
    </xf>
    <xf numFmtId="0" fontId="26" fillId="30" borderId="9" xfId="0" applyFont="1" applyFill="1" applyBorder="1" applyAlignment="1">
      <alignment horizontal="center" vertical="center" wrapText="1"/>
    </xf>
    <xf numFmtId="0" fontId="24" fillId="0" borderId="0" xfId="0" applyFont="1" applyAlignment="1">
      <alignment horizontal="center" vertical="center" wrapText="1"/>
    </xf>
    <xf numFmtId="0" fontId="42" fillId="0" borderId="52" xfId="0" applyFont="1" applyBorder="1" applyAlignment="1">
      <alignment horizontal="center" vertical="center"/>
    </xf>
    <xf numFmtId="0" fontId="42" fillId="32" borderId="0" xfId="0" applyFont="1" applyFill="1"/>
    <xf numFmtId="0" fontId="42" fillId="0" borderId="2" xfId="0" applyFont="1" applyBorder="1" applyAlignment="1">
      <alignment horizontal="center" vertical="center" wrapText="1"/>
    </xf>
    <xf numFmtId="0" fontId="42" fillId="32" borderId="1" xfId="0" applyFont="1" applyFill="1" applyBorder="1" applyAlignment="1">
      <alignment vertical="center" wrapText="1"/>
    </xf>
    <xf numFmtId="0" fontId="41" fillId="0" borderId="1" xfId="0" applyFont="1" applyBorder="1" applyAlignment="1">
      <alignment horizontal="center" vertical="center" wrapText="1"/>
    </xf>
    <xf numFmtId="0" fontId="42" fillId="32" borderId="1" xfId="0" applyFont="1" applyFill="1" applyBorder="1"/>
    <xf numFmtId="0" fontId="9" fillId="0" borderId="1" xfId="1" applyBorder="1" applyAlignment="1">
      <alignment horizontal="center" vertical="center" wrapText="1"/>
    </xf>
    <xf numFmtId="0" fontId="39" fillId="26" borderId="3" xfId="0" applyFont="1" applyFill="1" applyBorder="1" applyAlignment="1">
      <alignment horizontal="center" vertical="center" wrapText="1"/>
    </xf>
    <xf numFmtId="0" fontId="39" fillId="26" borderId="70" xfId="0" applyFont="1" applyFill="1" applyBorder="1" applyAlignment="1">
      <alignment horizontal="center" vertical="center" wrapText="1"/>
    </xf>
    <xf numFmtId="0" fontId="16"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49" fillId="0" borderId="9" xfId="0" applyFont="1" applyBorder="1" applyAlignment="1">
      <alignment horizontal="left" wrapText="1" indent="1"/>
    </xf>
    <xf numFmtId="0" fontId="49" fillId="0" borderId="11" xfId="0" applyFont="1" applyBorder="1" applyAlignment="1">
      <alignment horizontal="left" wrapText="1" indent="1"/>
    </xf>
    <xf numFmtId="0" fontId="49" fillId="0" borderId="9" xfId="0" applyFont="1" applyBorder="1"/>
    <xf numFmtId="0" fontId="49" fillId="0" borderId="11" xfId="0" applyFont="1" applyBorder="1"/>
    <xf numFmtId="0" fontId="54" fillId="31" borderId="18" xfId="0" applyFont="1" applyFill="1" applyBorder="1" applyAlignment="1">
      <alignment horizontal="center" vertical="center" wrapText="1"/>
    </xf>
    <xf numFmtId="0" fontId="54" fillId="31" borderId="19" xfId="0" applyFont="1" applyFill="1" applyBorder="1" applyAlignment="1">
      <alignment horizontal="center" vertical="center" wrapText="1"/>
    </xf>
    <xf numFmtId="0" fontId="54" fillId="31" borderId="38" xfId="0" applyFont="1" applyFill="1" applyBorder="1" applyAlignment="1">
      <alignment horizontal="center" vertical="center" wrapText="1"/>
    </xf>
    <xf numFmtId="0" fontId="10" fillId="0" borderId="10" xfId="0" applyFont="1" applyBorder="1" applyAlignment="1">
      <alignment horizontal="center" vertical="center" wrapText="1"/>
    </xf>
    <xf numFmtId="0" fontId="49" fillId="0" borderId="10" xfId="0" applyFont="1" applyBorder="1" applyAlignment="1">
      <alignment horizontal="left" wrapText="1" indent="1"/>
    </xf>
    <xf numFmtId="0" fontId="49" fillId="0" borderId="10" xfId="0" applyFont="1" applyBorder="1"/>
    <xf numFmtId="0" fontId="10" fillId="0" borderId="62"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63" xfId="0" applyFont="1" applyBorder="1" applyAlignment="1">
      <alignment horizontal="center" vertical="center" wrapText="1"/>
    </xf>
    <xf numFmtId="0" fontId="49" fillId="0" borderId="2" xfId="0" applyFont="1" applyBorder="1" applyAlignment="1">
      <alignment horizontal="left" wrapText="1" indent="1"/>
    </xf>
    <xf numFmtId="0" fontId="49" fillId="0" borderId="49" xfId="0" applyFont="1" applyBorder="1" applyAlignment="1">
      <alignment horizontal="left" wrapText="1" indent="1"/>
    </xf>
    <xf numFmtId="0" fontId="49" fillId="0" borderId="27" xfId="0" applyFont="1" applyBorder="1" applyAlignment="1">
      <alignment horizontal="left" wrapText="1" indent="1"/>
    </xf>
    <xf numFmtId="0" fontId="49" fillId="0" borderId="59" xfId="0" applyFont="1" applyBorder="1"/>
    <xf numFmtId="0" fontId="49" fillId="0" borderId="60" xfId="0" applyFont="1" applyBorder="1"/>
    <xf numFmtId="0" fontId="49" fillId="0" borderId="61" xfId="0" applyFont="1" applyBorder="1"/>
    <xf numFmtId="0" fontId="40" fillId="0" borderId="62" xfId="0" applyFont="1" applyBorder="1" applyAlignment="1">
      <alignment horizontal="center" vertical="center" wrapText="1"/>
    </xf>
    <xf numFmtId="0" fontId="40" fillId="0" borderId="66" xfId="0" applyFont="1" applyBorder="1" applyAlignment="1">
      <alignment horizontal="center" vertical="center" wrapText="1"/>
    </xf>
    <xf numFmtId="0" fontId="40" fillId="0" borderId="63"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42" xfId="0" applyFont="1" applyBorder="1" applyAlignment="1">
      <alignment horizontal="center" vertical="center" wrapText="1"/>
    </xf>
    <xf numFmtId="0" fontId="49" fillId="0" borderId="9" xfId="0" applyFont="1" applyBorder="1" applyAlignment="1">
      <alignment horizontal="left" indent="1"/>
    </xf>
    <xf numFmtId="0" fontId="49" fillId="0" borderId="10" xfId="0" applyFont="1" applyBorder="1" applyAlignment="1">
      <alignment horizontal="left" indent="1"/>
    </xf>
    <xf numFmtId="0" fontId="49" fillId="0" borderId="11" xfId="0" applyFont="1" applyBorder="1" applyAlignment="1">
      <alignment horizontal="left" indent="1"/>
    </xf>
    <xf numFmtId="0" fontId="49" fillId="0" borderId="54" xfId="0" applyFont="1" applyBorder="1" applyAlignment="1">
      <alignment horizontal="left" inden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9" xfId="0" applyFont="1" applyBorder="1" applyAlignment="1">
      <alignment horizontal="center" vertical="center" wrapText="1"/>
    </xf>
    <xf numFmtId="0" fontId="49" fillId="0" borderId="54" xfId="0" applyFont="1" applyBorder="1" applyAlignment="1">
      <alignment horizontal="left" wrapText="1" indent="1"/>
    </xf>
    <xf numFmtId="0" fontId="40" fillId="0" borderId="67" xfId="0" applyFont="1" applyBorder="1" applyAlignment="1">
      <alignment horizontal="center" vertical="center" wrapText="1"/>
    </xf>
    <xf numFmtId="0" fontId="49" fillId="0" borderId="69" xfId="0" applyFont="1" applyBorder="1" applyAlignment="1">
      <alignment horizontal="left" wrapText="1" indent="1"/>
    </xf>
    <xf numFmtId="0" fontId="49" fillId="0" borderId="68" xfId="0" applyFont="1" applyBorder="1"/>
    <xf numFmtId="0" fontId="26" fillId="0" borderId="62"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63" xfId="0" applyFont="1" applyBorder="1" applyAlignment="1">
      <alignment horizontal="center" vertical="center" wrapText="1"/>
    </xf>
    <xf numFmtId="0" fontId="49" fillId="0" borderId="51" xfId="0" applyFont="1" applyBorder="1" applyAlignment="1">
      <alignment horizontal="left" wrapText="1" indent="1"/>
    </xf>
    <xf numFmtId="0" fontId="26" fillId="0" borderId="43"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49" fillId="0" borderId="25" xfId="0" applyFont="1" applyBorder="1" applyAlignment="1">
      <alignment horizontal="left" wrapText="1" indent="1"/>
    </xf>
    <xf numFmtId="0" fontId="49" fillId="0" borderId="25" xfId="0" applyFont="1" applyBorder="1"/>
    <xf numFmtId="0" fontId="40" fillId="0" borderId="46" xfId="0" applyFont="1" applyBorder="1" applyAlignment="1">
      <alignment horizontal="center" vertical="center" wrapText="1"/>
    </xf>
    <xf numFmtId="0" fontId="49" fillId="0" borderId="68" xfId="0" applyFont="1" applyBorder="1" applyAlignment="1">
      <alignment horizontal="left" wrapText="1" indent="1"/>
    </xf>
    <xf numFmtId="0" fontId="49" fillId="0" borderId="60" xfId="0" applyFont="1" applyBorder="1" applyAlignment="1">
      <alignment horizontal="left" wrapText="1" indent="1"/>
    </xf>
    <xf numFmtId="0" fontId="49" fillId="0" borderId="65" xfId="0" applyFont="1" applyBorder="1" applyAlignment="1">
      <alignment horizontal="left" wrapText="1" indent="1"/>
    </xf>
    <xf numFmtId="0" fontId="49" fillId="0" borderId="64" xfId="0" applyFont="1" applyBorder="1" applyAlignment="1">
      <alignment horizontal="left" wrapText="1" indent="1"/>
    </xf>
    <xf numFmtId="0" fontId="49" fillId="0" borderId="59" xfId="0" applyFont="1" applyBorder="1" applyAlignment="1">
      <alignment horizontal="left" wrapText="1" indent="1"/>
    </xf>
    <xf numFmtId="0" fontId="49" fillId="0" borderId="9" xfId="0" applyFont="1" applyBorder="1" applyAlignment="1">
      <alignment wrapText="1"/>
    </xf>
    <xf numFmtId="0" fontId="49" fillId="0" borderId="11" xfId="0" applyFont="1" applyBorder="1" applyAlignment="1">
      <alignment wrapText="1"/>
    </xf>
    <xf numFmtId="0" fontId="49" fillId="0" borderId="54" xfId="0" applyFont="1" applyBorder="1"/>
    <xf numFmtId="0" fontId="49" fillId="0" borderId="55" xfId="0" applyFont="1" applyBorder="1" applyAlignment="1">
      <alignment horizontal="left" wrapText="1" indent="1"/>
    </xf>
    <xf numFmtId="0" fontId="49" fillId="0" borderId="56" xfId="0" applyFont="1" applyBorder="1" applyAlignment="1">
      <alignment horizontal="left" wrapText="1" indent="1"/>
    </xf>
    <xf numFmtId="0" fontId="49" fillId="0" borderId="57" xfId="0" applyFont="1" applyBorder="1" applyAlignment="1">
      <alignment horizontal="left" wrapText="1" indent="1"/>
    </xf>
    <xf numFmtId="0" fontId="49" fillId="0" borderId="58" xfId="0" applyFont="1" applyBorder="1" applyAlignment="1">
      <alignment wrapText="1"/>
    </xf>
    <xf numFmtId="0" fontId="49" fillId="0" borderId="49" xfId="0" applyFont="1" applyBorder="1" applyAlignment="1">
      <alignment wrapText="1"/>
    </xf>
    <xf numFmtId="0" fontId="49" fillId="0" borderId="27" xfId="0" applyFont="1" applyBorder="1" applyAlignment="1">
      <alignment wrapText="1"/>
    </xf>
    <xf numFmtId="0" fontId="49" fillId="0" borderId="10" xfId="0" applyFont="1" applyBorder="1" applyAlignment="1">
      <alignment wrapText="1"/>
    </xf>
    <xf numFmtId="0" fontId="10" fillId="30" borderId="14" xfId="0" applyFont="1" applyFill="1" applyBorder="1" applyAlignment="1">
      <alignment horizontal="center" vertical="center" wrapText="1"/>
    </xf>
    <xf numFmtId="0" fontId="10" fillId="30" borderId="15" xfId="0" applyFont="1" applyFill="1" applyBorder="1" applyAlignment="1">
      <alignment horizontal="center" vertical="center" wrapText="1"/>
    </xf>
    <xf numFmtId="0" fontId="10" fillId="30" borderId="18" xfId="0" applyFont="1" applyFill="1" applyBorder="1" applyAlignment="1">
      <alignment horizontal="center" vertical="center" wrapText="1"/>
    </xf>
    <xf numFmtId="0" fontId="10" fillId="30" borderId="19" xfId="0" applyFont="1" applyFill="1" applyBorder="1" applyAlignment="1">
      <alignment horizontal="center" vertical="center" wrapText="1"/>
    </xf>
    <xf numFmtId="0" fontId="10" fillId="30" borderId="39" xfId="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26" fillId="0" borderId="46"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0" xfId="0" applyFont="1" applyBorder="1" applyAlignment="1">
      <alignment horizontal="center" vertical="center" wrapText="1"/>
    </xf>
    <xf numFmtId="0" fontId="40" fillId="28" borderId="36" xfId="0" applyFont="1" applyFill="1" applyBorder="1" applyAlignment="1">
      <alignment horizontal="center" vertical="center" wrapText="1"/>
    </xf>
    <xf numFmtId="0" fontId="40" fillId="28" borderId="37" xfId="0" applyFont="1" applyFill="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4" fillId="24" borderId="4" xfId="0" applyFont="1" applyFill="1" applyBorder="1" applyAlignment="1">
      <alignment horizontal="center" vertical="center" wrapText="1"/>
    </xf>
    <xf numFmtId="0" fontId="34" fillId="0" borderId="4" xfId="0" applyFont="1" applyBorder="1" applyAlignment="1">
      <alignment horizontal="center" vertical="center" wrapText="1"/>
    </xf>
    <xf numFmtId="0" fontId="29" fillId="0" borderId="0" xfId="0" applyFont="1" applyAlignment="1">
      <alignment wrapText="1"/>
    </xf>
    <xf numFmtId="0" fontId="10" fillId="0" borderId="5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30" borderId="33" xfId="0" applyFont="1" applyFill="1" applyBorder="1" applyAlignment="1">
      <alignment horizontal="center" vertical="center" wrapText="1"/>
    </xf>
    <xf numFmtId="0" fontId="10" fillId="30" borderId="34" xfId="0" applyFont="1" applyFill="1" applyBorder="1" applyAlignment="1">
      <alignment horizontal="center" vertical="center" wrapText="1"/>
    </xf>
    <xf numFmtId="0" fontId="10" fillId="30" borderId="47" xfId="0" applyFont="1" applyFill="1" applyBorder="1" applyAlignment="1">
      <alignment horizontal="center" vertical="center" wrapText="1"/>
    </xf>
    <xf numFmtId="0" fontId="10" fillId="30" borderId="38" xfId="0" applyFont="1" applyFill="1" applyBorder="1" applyAlignment="1">
      <alignment horizontal="center" vertical="center" wrapText="1"/>
    </xf>
    <xf numFmtId="0" fontId="10" fillId="30" borderId="18" xfId="0" applyFont="1" applyFill="1" applyBorder="1" applyAlignment="1">
      <alignment horizontal="center" vertical="center"/>
    </xf>
    <xf numFmtId="0" fontId="10" fillId="30" borderId="19" xfId="0" applyFont="1" applyFill="1" applyBorder="1" applyAlignment="1">
      <alignment horizontal="center" vertical="center"/>
    </xf>
    <xf numFmtId="0" fontId="10" fillId="30" borderId="39"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41" fillId="0" borderId="0" xfId="0" applyFont="1" applyAlignment="1"/>
    <xf numFmtId="0" fontId="0" fillId="0" borderId="0" xfId="0" applyAlignment="1"/>
    <xf numFmtId="0" fontId="31" fillId="2" borderId="4" xfId="0" applyFont="1" applyFill="1" applyBorder="1" applyAlignment="1">
      <alignment horizontal="center" vertical="top"/>
    </xf>
    <xf numFmtId="0" fontId="2" fillId="2" borderId="4" xfId="0" applyFont="1" applyFill="1" applyBorder="1" applyAlignment="1">
      <alignment horizontal="left" vertical="top"/>
    </xf>
    <xf numFmtId="0" fontId="6" fillId="3" borderId="4" xfId="0" applyFont="1" applyFill="1" applyBorder="1" applyAlignment="1">
      <alignment vertical="top" wrapText="1"/>
    </xf>
    <xf numFmtId="0" fontId="0" fillId="0" borderId="4" xfId="0" applyBorder="1" applyAlignment="1">
      <alignment vertical="top"/>
    </xf>
    <xf numFmtId="0" fontId="3" fillId="0" borderId="4" xfId="0" applyFont="1" applyBorder="1" applyAlignment="1">
      <alignment horizontal="center" vertical="top"/>
    </xf>
    <xf numFmtId="0" fontId="17" fillId="0" borderId="4" xfId="0" applyFont="1" applyBorder="1" applyAlignment="1">
      <alignment horizontal="left" vertical="top" wrapText="1"/>
    </xf>
    <xf numFmtId="0" fontId="18" fillId="0" borderId="4" xfId="0" applyFont="1" applyBorder="1" applyAlignment="1">
      <alignment horizontal="left" vertical="top" wrapText="1"/>
    </xf>
    <xf numFmtId="0" fontId="18" fillId="0" borderId="4" xfId="0" applyFont="1" applyBorder="1" applyAlignment="1">
      <alignment vertical="top" wrapText="1"/>
    </xf>
    <xf numFmtId="0" fontId="0" fillId="0" borderId="4" xfId="0" applyBorder="1" applyAlignment="1">
      <alignment horizontal="center" vertical="top"/>
    </xf>
    <xf numFmtId="16" fontId="10" fillId="4" borderId="4" xfId="0" applyNumberFormat="1" applyFont="1" applyFill="1" applyBorder="1" applyAlignment="1">
      <alignment horizontal="center" vertical="top" wrapText="1"/>
    </xf>
    <xf numFmtId="16" fontId="6" fillId="4" borderId="4" xfId="0" applyNumberFormat="1" applyFont="1" applyFill="1" applyBorder="1" applyAlignment="1">
      <alignment horizontal="left" vertical="top" wrapText="1"/>
    </xf>
    <xf numFmtId="16" fontId="6" fillId="4" borderId="4" xfId="0" applyNumberFormat="1" applyFont="1" applyFill="1" applyBorder="1" applyAlignment="1">
      <alignment vertical="top" wrapText="1"/>
    </xf>
    <xf numFmtId="0" fontId="6" fillId="0" borderId="4" xfId="0" applyFont="1" applyBorder="1" applyAlignment="1">
      <alignment vertical="top"/>
    </xf>
    <xf numFmtId="0" fontId="26" fillId="0" borderId="4" xfId="0" applyFont="1" applyBorder="1" applyAlignment="1">
      <alignment horizontal="center" vertical="top" wrapText="1"/>
    </xf>
    <xf numFmtId="0" fontId="6" fillId="0" borderId="4" xfId="0" applyFont="1" applyBorder="1" applyAlignment="1">
      <alignment horizontal="left" vertical="top" wrapText="1"/>
    </xf>
    <xf numFmtId="0" fontId="4" fillId="0" borderId="4" xfId="0" applyFont="1" applyBorder="1" applyAlignment="1">
      <alignment horizontal="left" vertical="top" wrapText="1"/>
    </xf>
    <xf numFmtId="0" fontId="6" fillId="0" borderId="4" xfId="0" applyFont="1" applyBorder="1" applyAlignment="1">
      <alignment vertical="top" wrapText="1"/>
    </xf>
    <xf numFmtId="0" fontId="4" fillId="0" borderId="4" xfId="0" applyFont="1" applyBorder="1" applyAlignment="1">
      <alignment horizontal="center" vertical="top" wrapText="1"/>
    </xf>
    <xf numFmtId="0" fontId="9" fillId="0" borderId="4" xfId="1" applyFill="1" applyBorder="1" applyAlignment="1">
      <alignment horizontal="center" vertical="top" wrapText="1"/>
    </xf>
    <xf numFmtId="0" fontId="20" fillId="0" borderId="4" xfId="0" applyFont="1" applyBorder="1" applyAlignment="1">
      <alignment horizontal="center" vertical="top"/>
    </xf>
    <xf numFmtId="0" fontId="6" fillId="0" borderId="4" xfId="0" applyFont="1" applyBorder="1" applyAlignment="1">
      <alignment horizontal="center" vertical="top"/>
    </xf>
    <xf numFmtId="0" fontId="11" fillId="0" borderId="4" xfId="0" applyFont="1" applyBorder="1" applyAlignment="1">
      <alignment horizontal="center" vertical="top" textRotation="90"/>
    </xf>
    <xf numFmtId="0" fontId="21" fillId="0" borderId="4" xfId="0" applyFont="1" applyBorder="1" applyAlignment="1">
      <alignment horizontal="center" vertical="top" wrapText="1"/>
    </xf>
    <xf numFmtId="0" fontId="32" fillId="0" borderId="4" xfId="0" applyFont="1" applyBorder="1" applyAlignment="1">
      <alignment horizontal="center" vertical="top"/>
    </xf>
    <xf numFmtId="0" fontId="6" fillId="0" borderId="4" xfId="0" applyFont="1" applyBorder="1" applyAlignment="1">
      <alignment horizontal="center" vertical="top" wrapText="1"/>
    </xf>
    <xf numFmtId="0" fontId="9" fillId="0" borderId="0" xfId="1" applyAlignment="1">
      <alignment vertical="top"/>
    </xf>
    <xf numFmtId="0" fontId="22" fillId="0" borderId="4" xfId="0" applyFont="1" applyBorder="1" applyAlignment="1">
      <alignment vertical="top" wrapText="1"/>
    </xf>
    <xf numFmtId="0" fontId="16" fillId="0" borderId="4" xfId="0" applyFont="1" applyBorder="1" applyAlignment="1">
      <alignment vertical="top" wrapText="1"/>
    </xf>
    <xf numFmtId="0" fontId="7" fillId="0" borderId="4" xfId="0" applyFont="1" applyBorder="1" applyAlignment="1">
      <alignment horizontal="center" vertical="top" wrapText="1"/>
    </xf>
    <xf numFmtId="0" fontId="26" fillId="0" borderId="4" xfId="0" applyFont="1" applyBorder="1" applyAlignment="1">
      <alignment vertical="top" wrapText="1"/>
    </xf>
    <xf numFmtId="0" fontId="7" fillId="0" borderId="4" xfId="0" applyFont="1" applyBorder="1" applyAlignment="1">
      <alignment vertical="top" wrapText="1"/>
    </xf>
    <xf numFmtId="0" fontId="16" fillId="0" borderId="4" xfId="0" applyFont="1" applyBorder="1" applyAlignment="1">
      <alignment vertical="top"/>
    </xf>
    <xf numFmtId="0" fontId="4" fillId="0" borderId="4" xfId="0" applyFont="1" applyBorder="1" applyAlignment="1">
      <alignment vertical="top" wrapText="1"/>
    </xf>
    <xf numFmtId="0" fontId="30" fillId="0" borderId="4" xfId="0" applyFont="1" applyBorder="1" applyAlignment="1">
      <alignment horizontal="center" vertical="top" wrapText="1"/>
    </xf>
    <xf numFmtId="0" fontId="10" fillId="0" borderId="4" xfId="0" applyFont="1" applyBorder="1" applyAlignment="1">
      <alignment horizontal="center" vertical="top" wrapText="1"/>
    </xf>
    <xf numFmtId="0" fontId="8" fillId="0" borderId="4" xfId="0" applyFont="1" applyBorder="1" applyAlignment="1">
      <alignment horizontal="center" vertical="top" wrapText="1"/>
    </xf>
    <xf numFmtId="0" fontId="8" fillId="0" borderId="4" xfId="0" applyFont="1" applyBorder="1" applyAlignment="1">
      <alignment vertical="top" wrapText="1"/>
    </xf>
    <xf numFmtId="16" fontId="6" fillId="0" borderId="4" xfId="0" applyNumberFormat="1" applyFont="1" applyBorder="1" applyAlignment="1">
      <alignment horizontal="center" vertical="top" wrapText="1"/>
    </xf>
    <xf numFmtId="0" fontId="23" fillId="0" borderId="4" xfId="0" applyFont="1" applyBorder="1" applyAlignment="1">
      <alignment horizontal="left" vertical="top" wrapText="1"/>
    </xf>
    <xf numFmtId="16" fontId="6" fillId="0" borderId="4" xfId="0" applyNumberFormat="1" applyFont="1" applyBorder="1" applyAlignment="1">
      <alignment vertical="top" wrapText="1"/>
    </xf>
    <xf numFmtId="0" fontId="6" fillId="0" borderId="4" xfId="0" applyFont="1" applyBorder="1" applyAlignment="1">
      <alignment horizontal="left" vertical="top"/>
    </xf>
    <xf numFmtId="0" fontId="15" fillId="0" borderId="4" xfId="0" applyFont="1" applyBorder="1" applyAlignment="1">
      <alignment horizontal="center" vertical="top" wrapText="1"/>
    </xf>
    <xf numFmtId="0" fontId="15" fillId="0" borderId="4" xfId="0" applyFont="1" applyBorder="1" applyAlignment="1">
      <alignment horizontal="center" vertical="top"/>
    </xf>
    <xf numFmtId="0" fontId="9" fillId="0" borderId="4" xfId="1" applyFill="1" applyBorder="1" applyAlignment="1">
      <alignment horizontal="left" vertical="top" wrapText="1"/>
    </xf>
    <xf numFmtId="0" fontId="24" fillId="0" borderId="4" xfId="0" applyFont="1" applyBorder="1" applyAlignment="1">
      <alignment vertical="top" wrapText="1"/>
    </xf>
    <xf numFmtId="49" fontId="26" fillId="0" borderId="4" xfId="0" applyNumberFormat="1" applyFont="1" applyBorder="1" applyAlignment="1">
      <alignment horizontal="center" vertical="top" wrapText="1"/>
    </xf>
    <xf numFmtId="0" fontId="16" fillId="4" borderId="4" xfId="0" applyFont="1" applyFill="1" applyBorder="1" applyAlignment="1">
      <alignment vertical="top" wrapText="1"/>
    </xf>
    <xf numFmtId="0" fontId="27" fillId="4" borderId="4" xfId="0" applyFont="1" applyFill="1" applyBorder="1" applyAlignment="1">
      <alignment vertical="top" wrapText="1"/>
    </xf>
    <xf numFmtId="0" fontId="9" fillId="0" borderId="4" xfId="1" applyFill="1" applyBorder="1" applyAlignment="1">
      <alignment vertical="top" wrapText="1"/>
    </xf>
    <xf numFmtId="0" fontId="24" fillId="0" borderId="4" xfId="0" applyFont="1" applyBorder="1" applyAlignment="1">
      <alignment horizontal="center" vertical="top" wrapText="1"/>
    </xf>
    <xf numFmtId="0" fontId="25" fillId="0" borderId="4" xfId="0" applyFont="1" applyBorder="1" applyAlignment="1">
      <alignment horizontal="left" vertical="top"/>
    </xf>
    <xf numFmtId="0" fontId="8" fillId="0" borderId="4" xfId="0" applyFont="1" applyBorder="1" applyAlignment="1">
      <alignment horizontal="center" vertical="top"/>
    </xf>
    <xf numFmtId="0" fontId="5" fillId="0" borderId="4" xfId="0" applyFont="1" applyBorder="1" applyAlignment="1">
      <alignment horizontal="center" vertical="top" wrapText="1"/>
    </xf>
    <xf numFmtId="0" fontId="5" fillId="0" borderId="4" xfId="0" applyFont="1" applyBorder="1" applyAlignment="1">
      <alignment vertical="top" wrapText="1"/>
    </xf>
    <xf numFmtId="0" fontId="7" fillId="0" borderId="4" xfId="0" applyFont="1" applyBorder="1" applyAlignment="1">
      <alignment vertical="top" wrapText="1"/>
    </xf>
    <xf numFmtId="16" fontId="6" fillId="0" borderId="4" xfId="0" applyNumberFormat="1" applyFont="1" applyBorder="1" applyAlignment="1">
      <alignment horizontal="left" vertical="top" wrapText="1"/>
    </xf>
    <xf numFmtId="16" fontId="26" fillId="0" borderId="4" xfId="0" quotePrefix="1" applyNumberFormat="1" applyFont="1" applyBorder="1" applyAlignment="1">
      <alignment horizontal="center" vertical="top" wrapText="1"/>
    </xf>
    <xf numFmtId="0" fontId="10" fillId="0" borderId="4" xfId="0" quotePrefix="1" applyFont="1" applyBorder="1" applyAlignment="1">
      <alignment horizontal="center" vertical="top" wrapText="1"/>
    </xf>
    <xf numFmtId="0" fontId="26" fillId="0" borderId="4" xfId="0" quotePrefix="1" applyFont="1" applyBorder="1" applyAlignment="1">
      <alignment horizontal="center" vertical="top" wrapText="1"/>
    </xf>
    <xf numFmtId="16" fontId="8" fillId="0" borderId="4" xfId="0" applyNumberFormat="1" applyFont="1" applyBorder="1" applyAlignment="1">
      <alignment horizontal="center" vertical="top" wrapText="1"/>
    </xf>
    <xf numFmtId="14" fontId="5" fillId="0" borderId="4" xfId="0" applyNumberFormat="1" applyFont="1" applyBorder="1" applyAlignment="1">
      <alignment horizontal="center" vertical="top" wrapText="1"/>
    </xf>
    <xf numFmtId="16" fontId="5" fillId="0" borderId="4" xfId="0" applyNumberFormat="1" applyFont="1" applyBorder="1" applyAlignment="1">
      <alignment horizontal="left" vertical="top" wrapText="1"/>
    </xf>
    <xf numFmtId="16" fontId="8" fillId="0" borderId="4" xfId="0" applyNumberFormat="1" applyFont="1" applyBorder="1" applyAlignment="1">
      <alignment vertical="top" wrapText="1"/>
    </xf>
    <xf numFmtId="16" fontId="5" fillId="0" borderId="4" xfId="0" applyNumberFormat="1" applyFont="1" applyBorder="1" applyAlignment="1">
      <alignment horizontal="center" vertical="top" wrapText="1"/>
    </xf>
    <xf numFmtId="0" fontId="32" fillId="22" borderId="4" xfId="0" applyFont="1" applyFill="1" applyBorder="1" applyAlignment="1">
      <alignment horizontal="center" vertical="top"/>
    </xf>
    <xf numFmtId="0" fontId="0" fillId="22" borderId="4" xfId="0" applyFill="1" applyBorder="1" applyAlignment="1">
      <alignment horizontal="left" vertical="top" wrapText="1"/>
    </xf>
    <xf numFmtId="0" fontId="0" fillId="0" borderId="4" xfId="0" applyBorder="1" applyAlignment="1">
      <alignment vertical="top" wrapText="1"/>
    </xf>
    <xf numFmtId="0" fontId="16" fillId="0" borderId="4" xfId="0" applyFont="1" applyBorder="1" applyAlignment="1">
      <alignment horizontal="center" vertical="center"/>
    </xf>
    <xf numFmtId="0" fontId="16" fillId="0" borderId="4" xfId="0" applyFont="1" applyBorder="1" applyAlignment="1">
      <alignment horizontal="center" vertical="center"/>
    </xf>
    <xf numFmtId="0" fontId="16" fillId="0" borderId="4" xfId="0" applyFont="1" applyBorder="1" applyAlignment="1">
      <alignment vertical="center" wrapText="1"/>
    </xf>
    <xf numFmtId="0" fontId="39" fillId="26" borderId="4" xfId="0" applyFont="1" applyFill="1" applyBorder="1" applyAlignment="1">
      <alignment horizontal="left" vertical="top" wrapText="1"/>
    </xf>
    <xf numFmtId="0" fontId="39" fillId="26" borderId="4" xfId="0" applyFont="1" applyFill="1" applyBorder="1" applyAlignment="1">
      <alignment horizontal="left" vertical="top"/>
    </xf>
    <xf numFmtId="0" fontId="40" fillId="26" borderId="4" xfId="0" applyFont="1" applyFill="1" applyBorder="1" applyAlignment="1">
      <alignment horizontal="left" vertical="top" wrapText="1"/>
    </xf>
    <xf numFmtId="0" fontId="43" fillId="27" borderId="13" xfId="0" applyFont="1" applyFill="1" applyBorder="1" applyAlignment="1">
      <alignment horizontal="center" vertical="top" wrapText="1"/>
    </xf>
    <xf numFmtId="0" fontId="44" fillId="27" borderId="13" xfId="0" applyFont="1" applyFill="1" applyBorder="1" applyAlignment="1">
      <alignment horizontal="center" vertical="top" wrapText="1"/>
    </xf>
    <xf numFmtId="0" fontId="40" fillId="0" borderId="25" xfId="0" applyFont="1" applyBorder="1" applyAlignment="1">
      <alignment horizontal="left" vertical="top" wrapText="1"/>
    </xf>
    <xf numFmtId="0" fontId="26" fillId="0" borderId="25" xfId="0" applyFont="1" applyBorder="1" applyAlignment="1">
      <alignment horizontal="left" vertical="top" wrapText="1"/>
    </xf>
    <xf numFmtId="0" fontId="9" fillId="0" borderId="25" xfId="1" applyBorder="1" applyAlignment="1">
      <alignment horizontal="left" vertical="top" wrapText="1"/>
    </xf>
    <xf numFmtId="0" fontId="40" fillId="0" borderId="11" xfId="0" applyFont="1" applyBorder="1" applyAlignment="1">
      <alignment horizontal="left" vertical="top" wrapText="1"/>
    </xf>
    <xf numFmtId="0" fontId="26" fillId="0" borderId="11" xfId="0" applyFont="1" applyBorder="1" applyAlignment="1">
      <alignment horizontal="left" vertical="top" wrapText="1"/>
    </xf>
    <xf numFmtId="0" fontId="9" fillId="0" borderId="11" xfId="1" applyBorder="1" applyAlignment="1">
      <alignment horizontal="left" vertical="top" wrapText="1"/>
    </xf>
    <xf numFmtId="0" fontId="40" fillId="0" borderId="4" xfId="0" applyFont="1" applyBorder="1" applyAlignment="1">
      <alignment horizontal="left" vertical="top" wrapText="1"/>
    </xf>
    <xf numFmtId="0" fontId="26" fillId="0" borderId="4" xfId="0" applyFont="1" applyBorder="1" applyAlignment="1">
      <alignment horizontal="left" vertical="top" wrapText="1"/>
    </xf>
    <xf numFmtId="0" fontId="9" fillId="29" borderId="0" xfId="1" applyFill="1" applyAlignment="1">
      <alignment vertical="top"/>
    </xf>
    <xf numFmtId="0" fontId="45" fillId="29" borderId="0" xfId="0" applyFont="1" applyFill="1" applyAlignment="1">
      <alignment vertical="top"/>
    </xf>
    <xf numFmtId="0" fontId="10" fillId="0" borderId="9" xfId="0" applyFont="1" applyBorder="1" applyAlignment="1">
      <alignment vertical="top" wrapText="1"/>
    </xf>
    <xf numFmtId="0" fontId="7" fillId="0" borderId="9" xfId="0" applyFont="1" applyBorder="1" applyAlignment="1">
      <alignment vertical="top" wrapText="1"/>
    </xf>
    <xf numFmtId="0" fontId="10" fillId="0" borderId="10" xfId="0" applyFont="1" applyBorder="1" applyAlignment="1">
      <alignment vertical="top" wrapText="1"/>
    </xf>
    <xf numFmtId="0" fontId="7" fillId="0" borderId="10" xfId="0" applyFont="1" applyBorder="1" applyAlignment="1">
      <alignment vertical="top" wrapText="1"/>
    </xf>
    <xf numFmtId="0" fontId="10" fillId="0" borderId="11" xfId="0" applyFont="1" applyBorder="1" applyAlignment="1">
      <alignment vertical="top" wrapText="1"/>
    </xf>
    <xf numFmtId="0" fontId="7" fillId="0" borderId="11" xfId="0" applyFont="1" applyBorder="1" applyAlignment="1">
      <alignment vertical="top" wrapText="1"/>
    </xf>
    <xf numFmtId="0" fontId="10" fillId="0" borderId="4" xfId="0" applyFont="1" applyBorder="1" applyAlignment="1">
      <alignment vertical="top" wrapText="1"/>
    </xf>
    <xf numFmtId="0" fontId="47" fillId="0" borderId="9" xfId="0" applyFont="1" applyBorder="1" applyAlignment="1">
      <alignment vertical="top" wrapText="1"/>
    </xf>
    <xf numFmtId="0" fontId="47" fillId="0" borderId="9" xfId="0" applyFont="1" applyBorder="1" applyAlignment="1">
      <alignment vertical="top" wrapText="1"/>
    </xf>
    <xf numFmtId="0" fontId="47" fillId="0" borderId="10" xfId="0" applyFont="1" applyBorder="1" applyAlignment="1">
      <alignment vertical="top" wrapText="1"/>
    </xf>
    <xf numFmtId="0" fontId="47" fillId="0" borderId="10" xfId="0" applyFont="1" applyBorder="1" applyAlignment="1">
      <alignment vertical="top" wrapText="1"/>
    </xf>
    <xf numFmtId="0" fontId="47" fillId="0" borderId="11" xfId="0" applyFont="1" applyBorder="1" applyAlignment="1">
      <alignment vertical="top" wrapText="1"/>
    </xf>
    <xf numFmtId="0" fontId="47" fillId="0" borderId="11" xfId="0" applyFont="1" applyBorder="1" applyAlignment="1">
      <alignment vertical="top" wrapText="1"/>
    </xf>
    <xf numFmtId="0" fontId="47" fillId="0" borderId="4"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7" fillId="0" borderId="9" xfId="0" applyFont="1" applyBorder="1" applyAlignment="1">
      <alignment vertical="top" wrapText="1"/>
    </xf>
    <xf numFmtId="0" fontId="10" fillId="0" borderId="32" xfId="0" applyFont="1" applyBorder="1" applyAlignment="1">
      <alignment vertical="top" wrapText="1"/>
    </xf>
    <xf numFmtId="0" fontId="7" fillId="0" borderId="32" xfId="0" applyFont="1" applyBorder="1" applyAlignment="1">
      <alignment vertical="top" wrapText="1"/>
    </xf>
    <xf numFmtId="0" fontId="40" fillId="0" borderId="23" xfId="0" applyFont="1" applyBorder="1" applyAlignment="1">
      <alignment horizontal="left" vertical="top" wrapText="1"/>
    </xf>
    <xf numFmtId="0" fontId="40" fillId="30" borderId="23" xfId="0" applyFont="1" applyFill="1" applyBorder="1" applyAlignment="1">
      <alignment horizontal="left" vertical="top" wrapText="1"/>
    </xf>
    <xf numFmtId="0" fontId="40" fillId="0" borderId="0" xfId="0" applyFont="1" applyAlignment="1">
      <alignment horizontal="left" vertical="top" wrapText="1"/>
    </xf>
    <xf numFmtId="0" fontId="40" fillId="30" borderId="0" xfId="0" applyFont="1" applyFill="1" applyAlignment="1">
      <alignment horizontal="left" vertical="top" wrapText="1"/>
    </xf>
    <xf numFmtId="0" fontId="40" fillId="0" borderId="24" xfId="0" applyFont="1" applyBorder="1" applyAlignment="1">
      <alignment horizontal="left" vertical="top" wrapText="1"/>
    </xf>
    <xf numFmtId="0" fontId="40" fillId="30" borderId="24" xfId="0" applyFont="1" applyFill="1" applyBorder="1" applyAlignment="1">
      <alignment horizontal="left" vertical="top" wrapText="1"/>
    </xf>
    <xf numFmtId="0" fontId="44" fillId="0" borderId="13" xfId="0" applyFont="1" applyBorder="1" applyAlignment="1">
      <alignment horizontal="center" vertical="top" wrapText="1"/>
    </xf>
    <xf numFmtId="0" fontId="10" fillId="0" borderId="25" xfId="0" applyFont="1" applyBorder="1" applyAlignment="1">
      <alignment vertical="top" wrapText="1"/>
    </xf>
    <xf numFmtId="0" fontId="48" fillId="0" borderId="25" xfId="0" applyFont="1" applyBorder="1" applyAlignment="1">
      <alignment horizontal="center" vertical="top" wrapText="1"/>
    </xf>
    <xf numFmtId="0" fontId="48" fillId="0" borderId="10" xfId="0" applyFont="1" applyBorder="1" applyAlignment="1">
      <alignment horizontal="center" vertical="top" wrapText="1"/>
    </xf>
    <xf numFmtId="0" fontId="49" fillId="0" borderId="26" xfId="0" applyFont="1" applyBorder="1" applyAlignment="1">
      <alignment horizontal="left" vertical="top" wrapText="1"/>
    </xf>
    <xf numFmtId="0" fontId="49" fillId="0" borderId="11" xfId="0" applyFont="1" applyBorder="1" applyAlignment="1">
      <alignment vertical="top"/>
    </xf>
    <xf numFmtId="0" fontId="48" fillId="0" borderId="11" xfId="0" applyFont="1" applyBorder="1" applyAlignment="1">
      <alignment horizontal="center" vertical="top" wrapText="1"/>
    </xf>
    <xf numFmtId="0" fontId="10" fillId="0" borderId="9" xfId="0" applyFont="1" applyBorder="1" applyAlignment="1">
      <alignment vertical="top"/>
    </xf>
    <xf numFmtId="0" fontId="10" fillId="0" borderId="11" xfId="0" applyFont="1" applyBorder="1" applyAlignment="1">
      <alignment vertical="top"/>
    </xf>
    <xf numFmtId="0" fontId="10" fillId="0" borderId="4" xfId="0" applyFont="1" applyBorder="1" applyAlignment="1">
      <alignment vertical="top"/>
    </xf>
    <xf numFmtId="0" fontId="50" fillId="0" borderId="9" xfId="0" applyFont="1" applyBorder="1" applyAlignment="1">
      <alignment vertical="top" wrapText="1"/>
    </xf>
    <xf numFmtId="0" fontId="50" fillId="0" borderId="10" xfId="0" applyFont="1" applyBorder="1" applyAlignment="1">
      <alignment vertical="top" wrapText="1"/>
    </xf>
    <xf numFmtId="0" fontId="50" fillId="0" borderId="11" xfId="0" applyFont="1" applyBorder="1" applyAlignment="1">
      <alignment vertical="top" wrapText="1"/>
    </xf>
    <xf numFmtId="0" fontId="50" fillId="0" borderId="4" xfId="0" applyFont="1" applyBorder="1" applyAlignment="1">
      <alignment vertical="top" wrapText="1"/>
    </xf>
    <xf numFmtId="0" fontId="7" fillId="0" borderId="11" xfId="0" applyFont="1" applyBorder="1" applyAlignment="1">
      <alignment vertical="top" wrapText="1"/>
    </xf>
    <xf numFmtId="0" fontId="43" fillId="0" borderId="13" xfId="0" applyFont="1" applyBorder="1" applyAlignment="1">
      <alignment horizontal="center" vertical="top" wrapText="1"/>
    </xf>
    <xf numFmtId="0" fontId="45" fillId="0" borderId="0" xfId="0" applyFont="1" applyAlignment="1">
      <alignment vertical="top"/>
    </xf>
    <xf numFmtId="0" fontId="26" fillId="0" borderId="9" xfId="0" applyFont="1" applyBorder="1" applyAlignment="1">
      <alignment vertical="top" wrapText="1"/>
    </xf>
    <xf numFmtId="0" fontId="26" fillId="0" borderId="10" xfId="0" applyFont="1" applyBorder="1" applyAlignment="1">
      <alignment vertical="top" wrapText="1"/>
    </xf>
    <xf numFmtId="0" fontId="26" fillId="0" borderId="11" xfId="0" applyFont="1" applyBorder="1" applyAlignment="1">
      <alignment vertical="top" wrapText="1"/>
    </xf>
    <xf numFmtId="0" fontId="26" fillId="0" borderId="25" xfId="0" applyFont="1" applyBorder="1" applyAlignment="1">
      <alignment vertical="top" wrapText="1"/>
    </xf>
    <xf numFmtId="0" fontId="7" fillId="0" borderId="10" xfId="0" applyFont="1" applyBorder="1" applyAlignment="1">
      <alignment vertical="top" wrapText="1"/>
    </xf>
    <xf numFmtId="0" fontId="10" fillId="0" borderId="10" xfId="0" applyFont="1" applyBorder="1" applyAlignment="1">
      <alignment vertical="top"/>
    </xf>
    <xf numFmtId="0" fontId="40" fillId="0" borderId="23" xfId="0" applyFont="1" applyBorder="1" applyAlignment="1">
      <alignment horizontal="center" vertical="top" wrapText="1"/>
    </xf>
    <xf numFmtId="0" fontId="46" fillId="0" borderId="23" xfId="0" applyFont="1" applyBorder="1" applyAlignment="1">
      <alignment horizontal="left" vertical="top" wrapText="1"/>
    </xf>
    <xf numFmtId="0" fontId="40" fillId="0" borderId="0" xfId="0" applyFont="1" applyAlignment="1">
      <alignment horizontal="center" vertical="top" wrapText="1"/>
    </xf>
    <xf numFmtId="0" fontId="46" fillId="0" borderId="0" xfId="0" applyFont="1" applyAlignment="1">
      <alignment horizontal="left" vertical="top" wrapText="1"/>
    </xf>
    <xf numFmtId="0" fontId="40" fillId="0" borderId="24" xfId="0" applyFont="1" applyBorder="1" applyAlignment="1">
      <alignment horizontal="center" vertical="top" wrapText="1"/>
    </xf>
    <xf numFmtId="0" fontId="46" fillId="0" borderId="24" xfId="0" applyFont="1" applyBorder="1" applyAlignment="1">
      <alignment horizontal="left" vertical="top" wrapText="1"/>
    </xf>
    <xf numFmtId="0" fontId="7" fillId="0" borderId="25" xfId="0" applyFont="1" applyBorder="1" applyAlignment="1">
      <alignment vertical="top" wrapText="1"/>
    </xf>
    <xf numFmtId="0" fontId="10" fillId="29" borderId="4" xfId="0" applyFont="1" applyFill="1" applyBorder="1" applyAlignment="1">
      <alignment vertical="top" wrapText="1"/>
    </xf>
    <xf numFmtId="0" fontId="20" fillId="29" borderId="4" xfId="0" applyFont="1" applyFill="1" applyBorder="1" applyAlignment="1">
      <alignment vertical="top" wrapText="1"/>
    </xf>
    <xf numFmtId="0" fontId="49" fillId="0" borderId="27" xfId="0" applyFont="1" applyBorder="1" applyAlignment="1">
      <alignment horizontal="left" vertical="top" wrapText="1"/>
    </xf>
    <xf numFmtId="0" fontId="49" fillId="0" borderId="28" xfId="0" applyFont="1" applyBorder="1" applyAlignment="1">
      <alignment vertical="top"/>
    </xf>
    <xf numFmtId="0" fontId="48" fillId="0" borderId="9" xfId="0" applyFont="1" applyBorder="1" applyAlignment="1">
      <alignment vertical="top" wrapText="1"/>
    </xf>
    <xf numFmtId="0" fontId="51" fillId="0" borderId="4" xfId="0" applyFont="1" applyBorder="1" applyAlignment="1">
      <alignment horizontal="left" vertical="top" wrapText="1"/>
    </xf>
    <xf numFmtId="0" fontId="52" fillId="0" borderId="4" xfId="0" applyFont="1" applyBorder="1" applyAlignment="1">
      <alignment vertical="top" wrapText="1"/>
    </xf>
    <xf numFmtId="0" fontId="53" fillId="0" borderId="4" xfId="0" applyFont="1" applyBorder="1" applyAlignment="1">
      <alignment vertical="top" wrapText="1"/>
    </xf>
    <xf numFmtId="0" fontId="40" fillId="0" borderId="4" xfId="0" applyFont="1" applyBorder="1" applyAlignment="1">
      <alignment vertical="top" wrapText="1"/>
    </xf>
    <xf numFmtId="0" fontId="7" fillId="0" borderId="4" xfId="0" applyFont="1" applyBorder="1" applyAlignment="1">
      <alignment horizontal="left" vertical="top" wrapText="1"/>
    </xf>
    <xf numFmtId="0" fontId="40" fillId="0" borderId="4" xfId="0" applyFont="1" applyBorder="1" applyAlignment="1">
      <alignment horizontal="left" vertical="top"/>
    </xf>
    <xf numFmtId="0" fontId="41" fillId="0" borderId="4" xfId="0" applyFont="1" applyBorder="1" applyAlignment="1">
      <alignment horizontal="left" vertical="top" wrapText="1"/>
    </xf>
    <xf numFmtId="0" fontId="40" fillId="0" borderId="9" xfId="0" applyFont="1" applyBorder="1" applyAlignment="1">
      <alignment horizontal="left" vertical="top" wrapText="1"/>
    </xf>
    <xf numFmtId="0" fontId="41" fillId="0" borderId="9" xfId="0" applyFont="1" applyBorder="1" applyAlignment="1">
      <alignment horizontal="left" vertical="top"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40" fillId="30" borderId="1" xfId="0" applyFont="1" applyFill="1" applyBorder="1" applyAlignment="1">
      <alignment horizontal="left" vertical="top" wrapText="1"/>
    </xf>
    <xf numFmtId="0" fontId="41" fillId="30" borderId="1" xfId="0" applyFont="1" applyFill="1" applyBorder="1" applyAlignment="1">
      <alignment horizontal="left" vertical="top" wrapText="1"/>
    </xf>
    <xf numFmtId="0" fontId="0" fillId="0" borderId="0" xfId="0" applyAlignment="1">
      <alignment vertical="top"/>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7" xfId="0" applyFont="1" applyBorder="1" applyAlignment="1">
      <alignment horizontal="center" vertical="center" wrapText="1"/>
    </xf>
  </cellXfs>
  <cellStyles count="2">
    <cellStyle name="Hyperlink" xfId="1" builtinId="8"/>
    <cellStyle name="Normal" xfId="0" builtinId="0"/>
  </cellStyles>
  <dxfs count="2">
    <dxf>
      <fill>
        <patternFill patternType="solid">
          <bgColor theme="7"/>
        </patternFill>
      </fill>
    </dxf>
    <dxf>
      <fill>
        <patternFill>
          <bgColor rgb="FFFFC7CE"/>
        </patternFill>
      </fill>
    </dxf>
  </dxfs>
  <tableStyles count="0" defaultTableStyle="TableStyleMedium2" defaultPivotStyle="PivotStyleLight16"/>
  <colors>
    <mruColors>
      <color rgb="FFFE7BC2"/>
      <color rgb="FFFF8AD8"/>
      <color rgb="FF8EFA00"/>
      <color rgb="FF929000"/>
      <color rgb="FF73FDD6"/>
      <color rgb="FFD883FF"/>
      <color rgb="FFFF2F92"/>
      <color rgb="FF945200"/>
      <color rgb="FF73FEFF"/>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cr.org.uk/Images/558027-specification-gcse-computer-science-j277.pdf"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ldeutc.sharepoint.com/:f:/s/DigitalLDE/EiF81bxO0JxCnFQNyjB-xsQB662b1XY7yMCIW4UFybguxA?e=GUNEGR" TargetMode="External"/><Relationship Id="rId1" Type="http://schemas.openxmlformats.org/officeDocument/2006/relationships/hyperlink" Target="https://ldeutc.padlet.org/UzmaAfzal/computer-science-do-now-ademb0ykxvldg3e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2FDA9-0812-1044-8940-0C6BF8981048}">
  <sheetPr>
    <tabColor rgb="FFFFFF00"/>
  </sheetPr>
  <dimension ref="A1:B8"/>
  <sheetViews>
    <sheetView tabSelected="1" workbookViewId="0">
      <selection activeCell="E5" sqref="E5"/>
    </sheetView>
  </sheetViews>
  <sheetFormatPr baseColWidth="10" defaultRowHeight="16" x14ac:dyDescent="0.2"/>
  <cols>
    <col min="1" max="1" width="30.1640625" customWidth="1"/>
    <col min="2" max="2" width="103" customWidth="1"/>
  </cols>
  <sheetData>
    <row r="1" spans="1:2" ht="19" customHeight="1" x14ac:dyDescent="0.2">
      <c r="A1" s="167" t="s">
        <v>0</v>
      </c>
      <c r="B1" s="168"/>
    </row>
    <row r="2" spans="1:2" ht="17" x14ac:dyDescent="0.2">
      <c r="A2" s="161" t="s">
        <v>1</v>
      </c>
      <c r="B2" s="162" t="s">
        <v>877</v>
      </c>
    </row>
    <row r="3" spans="1:2" ht="153" x14ac:dyDescent="0.2">
      <c r="A3" s="163" t="s">
        <v>2</v>
      </c>
      <c r="B3" s="164" t="s">
        <v>878</v>
      </c>
    </row>
    <row r="4" spans="1:2" ht="34" x14ac:dyDescent="0.2">
      <c r="A4" s="163" t="s">
        <v>3</v>
      </c>
      <c r="B4" s="164" t="s">
        <v>879</v>
      </c>
    </row>
    <row r="5" spans="1:2" ht="17" x14ac:dyDescent="0.2">
      <c r="A5" s="163" t="s">
        <v>4</v>
      </c>
      <c r="B5" s="164" t="s">
        <v>880</v>
      </c>
    </row>
    <row r="6" spans="1:2" ht="34" x14ac:dyDescent="0.2">
      <c r="A6" s="165" t="s">
        <v>5</v>
      </c>
      <c r="B6" s="164" t="s">
        <v>881</v>
      </c>
    </row>
    <row r="7" spans="1:2" x14ac:dyDescent="0.2">
      <c r="A7" s="165" t="s">
        <v>6</v>
      </c>
      <c r="B7" s="65" t="s">
        <v>882</v>
      </c>
    </row>
    <row r="8" spans="1:2" ht="17" x14ac:dyDescent="0.2">
      <c r="A8" s="165" t="s">
        <v>7</v>
      </c>
      <c r="B8" s="166" t="s">
        <v>883</v>
      </c>
    </row>
  </sheetData>
  <sheetProtection algorithmName="SHA-512" hashValue="1rZqH8ao6BPMwqY0FPEBDArsvXx0FSTrvZMxaODYzIFEu+/hWQm5ZhSS1PZaBtEctZTqi35QL5e+rIO4i/5KjQ==" saltValue="eFqqij+OKkrT0hhVMYIlrw==" spinCount="100000" sheet="1" objects="1" scenarios="1" selectLockedCells="1" selectUnlockedCells="1"/>
  <mergeCells count="1">
    <mergeCell ref="A1:B1"/>
  </mergeCells>
  <hyperlinks>
    <hyperlink ref="B8" r:id="rId1" xr:uid="{8BD57B48-9A31-FB4C-8920-09BD7046CB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A1849-0BB7-1747-9791-AC80C1DCF1C6}">
  <dimension ref="A1:I186"/>
  <sheetViews>
    <sheetView zoomScale="133" zoomScaleNormal="133" workbookViewId="0">
      <pane xSplit="2" ySplit="3" topLeftCell="C69" activePane="bottomRight" state="frozen"/>
      <selection pane="topRight" activeCell="C1" sqref="C1"/>
      <selection pane="bottomLeft" activeCell="A4" sqref="A4"/>
      <selection pane="bottomRight" activeCell="M142" sqref="M142"/>
    </sheetView>
  </sheetViews>
  <sheetFormatPr baseColWidth="10" defaultColWidth="11" defaultRowHeight="11" x14ac:dyDescent="0.15"/>
  <cols>
    <col min="1" max="1" width="6.5" style="47" customWidth="1"/>
    <col min="2" max="2" width="6.83203125" style="47" customWidth="1"/>
    <col min="3" max="3" width="15.6640625" style="27" customWidth="1"/>
    <col min="4" max="4" width="28.6640625" style="27" customWidth="1"/>
    <col min="5" max="6" width="16.6640625" style="27" customWidth="1"/>
    <col min="7" max="16384" width="11" style="27"/>
  </cols>
  <sheetData>
    <row r="1" spans="1:9" s="24" customFormat="1" ht="19" x14ac:dyDescent="0.25">
      <c r="A1" s="43"/>
      <c r="B1" s="43"/>
      <c r="C1" s="252" t="s">
        <v>8</v>
      </c>
      <c r="D1" s="252"/>
      <c r="E1" s="252" t="s">
        <v>9</v>
      </c>
      <c r="F1" s="252"/>
      <c r="G1" s="252" t="s">
        <v>10</v>
      </c>
      <c r="H1" s="252"/>
      <c r="I1" s="19"/>
    </row>
    <row r="2" spans="1:9" s="25" customFormat="1" ht="34" x14ac:dyDescent="0.2">
      <c r="A2" s="44" t="s">
        <v>11</v>
      </c>
      <c r="B2" s="44" t="s">
        <v>12</v>
      </c>
      <c r="C2" s="18" t="s">
        <v>13</v>
      </c>
      <c r="D2" s="18" t="s">
        <v>14</v>
      </c>
      <c r="E2" s="18" t="s">
        <v>13</v>
      </c>
      <c r="F2" s="18" t="s">
        <v>14</v>
      </c>
      <c r="G2" s="18" t="s">
        <v>13</v>
      </c>
      <c r="H2" s="18" t="s">
        <v>14</v>
      </c>
      <c r="I2" s="18"/>
    </row>
    <row r="3" spans="1:9" ht="12" x14ac:dyDescent="0.15">
      <c r="A3" s="45" t="s">
        <v>15</v>
      </c>
      <c r="B3" s="45" t="s">
        <v>15</v>
      </c>
      <c r="C3" s="26" t="s">
        <v>16</v>
      </c>
      <c r="D3" s="26" t="s">
        <v>15</v>
      </c>
      <c r="E3" s="26" t="s">
        <v>15</v>
      </c>
      <c r="F3" s="26" t="s">
        <v>15</v>
      </c>
      <c r="G3" s="26" t="s">
        <v>15</v>
      </c>
      <c r="H3" s="26" t="s">
        <v>15</v>
      </c>
      <c r="I3" s="26"/>
    </row>
    <row r="4" spans="1:9" ht="48" x14ac:dyDescent="0.15">
      <c r="A4" s="248">
        <v>1</v>
      </c>
      <c r="B4" s="46">
        <v>1</v>
      </c>
      <c r="C4" s="28" t="str">
        <f>'Yr 9'!C8</f>
        <v>Computational methods</v>
      </c>
      <c r="D4" s="28" t="str">
        <f>'Yr 9'!D8</f>
        <v>Input/output devices</v>
      </c>
      <c r="E4" s="28" t="s">
        <v>17</v>
      </c>
      <c r="F4" s="28" t="s">
        <v>18</v>
      </c>
      <c r="G4" s="28" t="s">
        <v>19</v>
      </c>
      <c r="H4" s="28" t="s">
        <v>20</v>
      </c>
      <c r="I4" s="28"/>
    </row>
    <row r="5" spans="1:9" ht="48" x14ac:dyDescent="0.15">
      <c r="A5" s="248"/>
      <c r="B5" s="46">
        <v>2</v>
      </c>
      <c r="C5" s="28" t="str">
        <f>'Yr 9'!C9</f>
        <v>Computational methods</v>
      </c>
      <c r="D5" s="28" t="str">
        <f>'Yr 9'!D9</f>
        <v>1.2.2 Memory and Storage</v>
      </c>
      <c r="E5" s="28" t="s">
        <v>17</v>
      </c>
      <c r="F5" s="28" t="s">
        <v>21</v>
      </c>
      <c r="G5" s="28" t="s">
        <v>19</v>
      </c>
      <c r="H5" s="28" t="s">
        <v>22</v>
      </c>
      <c r="I5" s="28"/>
    </row>
    <row r="6" spans="1:9" ht="60" x14ac:dyDescent="0.15">
      <c r="A6" s="248"/>
      <c r="B6" s="46">
        <v>3</v>
      </c>
      <c r="C6" s="28" t="str">
        <f>'Yr 9'!C10</f>
        <v>Computational methods</v>
      </c>
      <c r="D6" s="28" t="str">
        <f>'Yr 9'!D10</f>
        <v>1.2.2 Memory and Storage</v>
      </c>
      <c r="E6" s="28" t="s">
        <v>17</v>
      </c>
      <c r="F6" s="28" t="s">
        <v>23</v>
      </c>
      <c r="G6" s="28" t="s">
        <v>19</v>
      </c>
      <c r="H6" s="28" t="s">
        <v>24</v>
      </c>
      <c r="I6" s="28"/>
    </row>
    <row r="7" spans="1:9" ht="60" x14ac:dyDescent="0.15">
      <c r="A7" s="248"/>
      <c r="B7" s="46">
        <v>4</v>
      </c>
      <c r="C7" s="28" t="str">
        <f>'Yr 9'!C11</f>
        <v>Computational methods</v>
      </c>
      <c r="D7" s="28" t="str">
        <f>'Yr 9'!D11</f>
        <v>weekly review</v>
      </c>
      <c r="E7" s="28" t="s">
        <v>25</v>
      </c>
      <c r="F7" s="28" t="s">
        <v>26</v>
      </c>
      <c r="G7" s="28" t="s">
        <v>19</v>
      </c>
      <c r="H7" s="28" t="s">
        <v>27</v>
      </c>
      <c r="I7" s="28"/>
    </row>
    <row r="8" spans="1:9" ht="48" x14ac:dyDescent="0.15">
      <c r="A8" s="248">
        <v>2</v>
      </c>
      <c r="B8" s="46">
        <v>1</v>
      </c>
      <c r="C8" s="28" t="str">
        <f>'Yr 9'!C12</f>
        <v>Computational methods</v>
      </c>
      <c r="D8" s="28" t="str">
        <f>'Yr 9'!D12</f>
        <v>2.1.1-2.1.2 Flowchart, decomposition, abstraction, algorithm</v>
      </c>
      <c r="E8" s="28" t="s">
        <v>25</v>
      </c>
      <c r="F8" s="28" t="s">
        <v>28</v>
      </c>
      <c r="G8" s="28" t="s">
        <v>19</v>
      </c>
      <c r="H8" s="28" t="s">
        <v>29</v>
      </c>
      <c r="I8" s="28"/>
    </row>
    <row r="9" spans="1:9" ht="48" x14ac:dyDescent="0.15">
      <c r="A9" s="248"/>
      <c r="B9" s="46">
        <v>2</v>
      </c>
      <c r="C9" s="28" t="str">
        <f>'Yr 9'!C13</f>
        <v>Computational methods</v>
      </c>
      <c r="D9" s="28" t="str">
        <f>'Yr 9'!D13</f>
        <v>2.2.1 Input/ output/ variables/ arithmetic operators/ IF</v>
      </c>
      <c r="E9" s="28" t="s">
        <v>25</v>
      </c>
      <c r="F9" s="28" t="s">
        <v>30</v>
      </c>
      <c r="G9" s="28" t="s">
        <v>19</v>
      </c>
      <c r="H9" s="28" t="s">
        <v>31</v>
      </c>
      <c r="I9" s="28"/>
    </row>
    <row r="10" spans="1:9" ht="48" x14ac:dyDescent="0.15">
      <c r="A10" s="248"/>
      <c r="B10" s="46">
        <v>3</v>
      </c>
      <c r="C10" s="28" t="str">
        <f>'Yr 9'!C14</f>
        <v>Computational methods</v>
      </c>
      <c r="D10" s="28" t="str">
        <f>'Yr 9'!D14</f>
        <v>TuringLab - projects + 2.2</v>
      </c>
      <c r="E10" s="28" t="s">
        <v>25</v>
      </c>
      <c r="F10" s="28" t="s">
        <v>32</v>
      </c>
      <c r="G10" s="28" t="s">
        <v>19</v>
      </c>
      <c r="H10" s="28" t="s">
        <v>33</v>
      </c>
      <c r="I10" s="28"/>
    </row>
    <row r="11" spans="1:9" ht="48" x14ac:dyDescent="0.15">
      <c r="A11" s="248"/>
      <c r="B11" s="46">
        <v>4</v>
      </c>
      <c r="C11" s="28" t="str">
        <f>'Yr 9'!C15</f>
        <v>Computational methods</v>
      </c>
      <c r="D11" s="28" t="str">
        <f>'Yr 9'!D15</f>
        <v>weekly review</v>
      </c>
      <c r="E11" s="28" t="s">
        <v>25</v>
      </c>
      <c r="F11" s="28" t="s">
        <v>34</v>
      </c>
      <c r="G11" s="28" t="s">
        <v>19</v>
      </c>
      <c r="H11" s="28" t="s">
        <v>35</v>
      </c>
      <c r="I11" s="28"/>
    </row>
    <row r="12" spans="1:9" ht="48" x14ac:dyDescent="0.15">
      <c r="A12" s="248">
        <v>3</v>
      </c>
      <c r="B12" s="46">
        <v>1</v>
      </c>
      <c r="C12" s="28" t="str">
        <f>'Yr 9'!C16</f>
        <v>Computational approach</v>
      </c>
      <c r="D12" s="28" t="str">
        <f>'Yr 9'!D16</f>
        <v>2.2.3 subroutines, defining and calling subprogram</v>
      </c>
      <c r="E12" s="28" t="s">
        <v>25</v>
      </c>
      <c r="F12" s="28" t="s">
        <v>36</v>
      </c>
      <c r="G12" s="28" t="s">
        <v>19</v>
      </c>
      <c r="H12" s="28" t="s">
        <v>37</v>
      </c>
      <c r="I12" s="28"/>
    </row>
    <row r="13" spans="1:9" ht="48" x14ac:dyDescent="0.15">
      <c r="A13" s="248"/>
      <c r="B13" s="46">
        <v>2</v>
      </c>
      <c r="C13" s="28" t="str">
        <f>'Yr 9'!C17</f>
        <v>Computational approach</v>
      </c>
      <c r="D13" s="28" t="str">
        <f>'Yr 9'!D17</f>
        <v>2.2.3 function call and return</v>
      </c>
      <c r="E13" s="28" t="s">
        <v>25</v>
      </c>
      <c r="F13" s="28" t="s">
        <v>38</v>
      </c>
      <c r="G13" s="28" t="s">
        <v>19</v>
      </c>
      <c r="H13" s="28" t="s">
        <v>39</v>
      </c>
      <c r="I13" s="28"/>
    </row>
    <row r="14" spans="1:9" ht="48" x14ac:dyDescent="0.15">
      <c r="A14" s="248"/>
      <c r="B14" s="46">
        <v>3</v>
      </c>
      <c r="C14" s="28" t="str">
        <f>'Yr 9'!C18</f>
        <v>Computational approach</v>
      </c>
      <c r="D14" s="28" t="str">
        <f>'Yr 9'!D18</f>
        <v>TuringLab - projects + 2.2</v>
      </c>
      <c r="E14" s="28" t="s">
        <v>25</v>
      </c>
      <c r="F14" s="28" t="s">
        <v>40</v>
      </c>
      <c r="G14" s="28" t="s">
        <v>19</v>
      </c>
      <c r="H14" s="28" t="s">
        <v>39</v>
      </c>
      <c r="I14" s="28"/>
    </row>
    <row r="15" spans="1:9" ht="48" x14ac:dyDescent="0.15">
      <c r="A15" s="248"/>
      <c r="B15" s="46">
        <v>4</v>
      </c>
      <c r="C15" s="28" t="str">
        <f>'Yr 9'!C19</f>
        <v>Computational approach</v>
      </c>
      <c r="D15" s="28" t="str">
        <f>'Yr 9'!D19</f>
        <v>weekly review</v>
      </c>
      <c r="E15" s="28" t="s">
        <v>25</v>
      </c>
      <c r="F15" s="28" t="s">
        <v>41</v>
      </c>
      <c r="G15" s="28" t="s">
        <v>19</v>
      </c>
      <c r="H15" s="28" t="s">
        <v>39</v>
      </c>
      <c r="I15" s="28"/>
    </row>
    <row r="16" spans="1:9" ht="48" x14ac:dyDescent="0.15">
      <c r="A16" s="248">
        <v>4</v>
      </c>
      <c r="B16" s="46">
        <v>1</v>
      </c>
      <c r="C16" s="28" t="str">
        <f>'Yr 9'!C20</f>
        <v>Computational approach</v>
      </c>
      <c r="D16" s="28" t="str">
        <f>'Yr 9'!D20</f>
        <v>1.5.1 OS features and functions</v>
      </c>
      <c r="E16" s="28" t="s">
        <v>42</v>
      </c>
      <c r="F16" s="28" t="s">
        <v>43</v>
      </c>
      <c r="G16" s="28" t="s">
        <v>19</v>
      </c>
      <c r="H16" s="28" t="s">
        <v>44</v>
      </c>
      <c r="I16" s="28"/>
    </row>
    <row r="17" spans="1:9" ht="48" x14ac:dyDescent="0.15">
      <c r="A17" s="248"/>
      <c r="B17" s="46">
        <v>2</v>
      </c>
      <c r="C17" s="28" t="str">
        <f>'Yr 9'!C21</f>
        <v>Computational methods</v>
      </c>
      <c r="D17" s="28" t="str">
        <f>'Yr 9'!D21</f>
        <v>1.5.1. OS features and functions</v>
      </c>
      <c r="E17" s="28" t="s">
        <v>42</v>
      </c>
      <c r="F17" s="28" t="s">
        <v>45</v>
      </c>
      <c r="G17" s="28" t="s">
        <v>19</v>
      </c>
      <c r="H17" s="28" t="s">
        <v>46</v>
      </c>
      <c r="I17" s="28"/>
    </row>
    <row r="18" spans="1:9" ht="12" x14ac:dyDescent="0.15">
      <c r="A18" s="248"/>
      <c r="B18" s="46">
        <v>3</v>
      </c>
      <c r="C18" s="28" t="str">
        <f>'Yr 9'!C22</f>
        <v>Computational methods</v>
      </c>
      <c r="D18" s="28" t="str">
        <f>'Yr 9'!D22</f>
        <v>1.5.2. Utilities software</v>
      </c>
      <c r="E18" s="28" t="s">
        <v>42</v>
      </c>
      <c r="F18" s="28" t="s">
        <v>47</v>
      </c>
      <c r="G18" s="28" t="s">
        <v>15</v>
      </c>
      <c r="H18" s="28" t="s">
        <v>15</v>
      </c>
      <c r="I18" s="28"/>
    </row>
    <row r="19" spans="1:9" ht="48" x14ac:dyDescent="0.15">
      <c r="A19" s="248"/>
      <c r="B19" s="46">
        <v>4</v>
      </c>
      <c r="C19" s="28" t="str">
        <f>'Yr 9'!C23</f>
        <v>Computational methods</v>
      </c>
      <c r="D19" s="28" t="str">
        <f>'Yr 9'!D23</f>
        <v>weekly review</v>
      </c>
      <c r="E19" s="28" t="s">
        <v>42</v>
      </c>
      <c r="F19" s="28" t="s">
        <v>48</v>
      </c>
      <c r="G19" s="28" t="s">
        <v>49</v>
      </c>
      <c r="H19" s="28" t="s">
        <v>50</v>
      </c>
      <c r="I19" s="28"/>
    </row>
    <row r="20" spans="1:9" ht="48" x14ac:dyDescent="0.15">
      <c r="A20" s="248">
        <v>5</v>
      </c>
      <c r="B20" s="46">
        <v>1</v>
      </c>
      <c r="C20" s="28" t="str">
        <f>'Yr 9'!C24</f>
        <v>Computational methods</v>
      </c>
      <c r="D20" s="28" t="str">
        <f>'Yr 9'!D24</f>
        <v>1.1.1 CPU, components and F-E cycle</v>
      </c>
      <c r="E20" s="28" t="s">
        <v>42</v>
      </c>
      <c r="F20" s="28" t="s">
        <v>48</v>
      </c>
      <c r="G20" s="28" t="s">
        <v>49</v>
      </c>
      <c r="H20" s="28" t="s">
        <v>51</v>
      </c>
      <c r="I20" s="28"/>
    </row>
    <row r="21" spans="1:9" ht="48" x14ac:dyDescent="0.15">
      <c r="A21" s="248"/>
      <c r="B21" s="46">
        <v>2</v>
      </c>
      <c r="C21" s="28" t="str">
        <f>'Yr 9'!C25</f>
        <v>Computational approach</v>
      </c>
      <c r="D21" s="28" t="str">
        <f>'Yr 9'!D25</f>
        <v>TuringLab - projects + 2.2</v>
      </c>
      <c r="E21" s="28" t="s">
        <v>42</v>
      </c>
      <c r="F21" s="28" t="s">
        <v>44</v>
      </c>
      <c r="G21" s="28" t="s">
        <v>49</v>
      </c>
      <c r="H21" s="28" t="s">
        <v>52</v>
      </c>
      <c r="I21" s="28"/>
    </row>
    <row r="22" spans="1:9" ht="12" x14ac:dyDescent="0.15">
      <c r="A22" s="248"/>
      <c r="B22" s="46">
        <v>3</v>
      </c>
      <c r="C22" s="28" t="str">
        <f>'Yr 9'!C26</f>
        <v>Computational approach</v>
      </c>
      <c r="D22" s="28" t="str">
        <f>'Yr 9'!D26</f>
        <v>TuringLab - projects + 2.2</v>
      </c>
      <c r="E22" s="28"/>
      <c r="F22" s="28"/>
      <c r="G22" s="28"/>
      <c r="H22" s="28"/>
      <c r="I22" s="28"/>
    </row>
    <row r="23" spans="1:9" ht="12" x14ac:dyDescent="0.15">
      <c r="A23" s="248"/>
      <c r="B23" s="46">
        <v>4</v>
      </c>
      <c r="C23" s="28" t="str">
        <f>'Yr 9'!C27</f>
        <v>Computational approach</v>
      </c>
      <c r="D23" s="28" t="str">
        <f>'Yr 9'!D27</f>
        <v>weekly review</v>
      </c>
      <c r="E23" s="28"/>
      <c r="F23" s="28"/>
      <c r="G23" s="28"/>
      <c r="H23" s="28"/>
      <c r="I23" s="28"/>
    </row>
    <row r="24" spans="1:9" ht="12" x14ac:dyDescent="0.15">
      <c r="A24" s="248">
        <v>6</v>
      </c>
      <c r="B24" s="46">
        <v>1</v>
      </c>
      <c r="C24" s="28" t="str">
        <f>'Yr 9'!C28</f>
        <v>Computational methods</v>
      </c>
      <c r="D24" s="28" t="str">
        <f>'Yr 9'!D28</f>
        <v>General introduction to AI, machine learning</v>
      </c>
      <c r="E24" s="28"/>
      <c r="F24" s="28"/>
      <c r="G24" s="28"/>
      <c r="H24" s="28"/>
      <c r="I24" s="28"/>
    </row>
    <row r="25" spans="1:9" ht="12" x14ac:dyDescent="0.15">
      <c r="A25" s="248"/>
      <c r="B25" s="46">
        <v>2</v>
      </c>
      <c r="C25" s="28" t="str">
        <f>'Yr 9'!C29</f>
        <v>Computational methods</v>
      </c>
      <c r="D25" s="28" t="str">
        <f>'Yr 9'!D29</f>
        <v>Training the AI model</v>
      </c>
      <c r="E25" s="28"/>
      <c r="F25" s="28"/>
      <c r="G25" s="28"/>
      <c r="H25" s="28"/>
      <c r="I25" s="28"/>
    </row>
    <row r="26" spans="1:9" ht="12" x14ac:dyDescent="0.15">
      <c r="A26" s="248"/>
      <c r="B26" s="46">
        <v>3</v>
      </c>
      <c r="C26" s="28" t="str">
        <f>'Yr 9'!C30</f>
        <v>Computational methods</v>
      </c>
      <c r="D26" s="28" t="str">
        <f>'Yr 9'!D30</f>
        <v>Training the AI model</v>
      </c>
      <c r="E26" s="28"/>
      <c r="F26" s="28"/>
      <c r="G26" s="28"/>
      <c r="H26" s="28"/>
      <c r="I26" s="28"/>
    </row>
    <row r="27" spans="1:9" ht="12" x14ac:dyDescent="0.15">
      <c r="A27" s="248"/>
      <c r="B27" s="46">
        <v>4</v>
      </c>
      <c r="C27" s="28" t="str">
        <f>'Yr 9'!C30</f>
        <v>Computational methods</v>
      </c>
      <c r="D27" s="28" t="str">
        <f>'Yr 9'!D30</f>
        <v>Training the AI model</v>
      </c>
      <c r="E27" s="28"/>
      <c r="F27" s="28"/>
      <c r="G27" s="28"/>
      <c r="H27" s="28"/>
      <c r="I27" s="28"/>
    </row>
    <row r="28" spans="1:9" ht="12" x14ac:dyDescent="0.15">
      <c r="A28" s="45" t="s">
        <v>53</v>
      </c>
      <c r="B28" s="45" t="s">
        <v>15</v>
      </c>
      <c r="C28" s="26"/>
      <c r="D28" s="26"/>
      <c r="E28" s="26" t="s">
        <v>15</v>
      </c>
      <c r="F28" s="26" t="s">
        <v>15</v>
      </c>
      <c r="G28" s="26" t="s">
        <v>15</v>
      </c>
      <c r="H28" s="26" t="s">
        <v>15</v>
      </c>
      <c r="I28" s="26"/>
    </row>
    <row r="29" spans="1:9" ht="24" x14ac:dyDescent="0.15">
      <c r="A29" s="46">
        <v>0</v>
      </c>
      <c r="B29" s="46"/>
      <c r="C29" s="28" t="str">
        <f>'Yr 9'!C33</f>
        <v>Flipped</v>
      </c>
      <c r="D29" s="28" t="str">
        <f>'Yr 9'!D33</f>
        <v>Research on AI applications in education</v>
      </c>
      <c r="E29" s="28" t="s">
        <v>54</v>
      </c>
      <c r="F29" s="28" t="s">
        <v>55</v>
      </c>
      <c r="G29" s="28" t="s">
        <v>54</v>
      </c>
      <c r="H29" s="28" t="s">
        <v>55</v>
      </c>
      <c r="I29" s="28"/>
    </row>
    <row r="30" spans="1:9" ht="48" x14ac:dyDescent="0.15">
      <c r="A30" s="248">
        <v>1</v>
      </c>
      <c r="B30" s="46">
        <v>1</v>
      </c>
      <c r="C30" s="28" t="str">
        <f>'Yr 9'!C34</f>
        <v>Computational methods</v>
      </c>
      <c r="D30" s="28" t="str">
        <f>'Yr 9'!D34</f>
        <v>Input/output devices</v>
      </c>
      <c r="E30" s="28">
        <v>1.2</v>
      </c>
      <c r="F30" s="28" t="s">
        <v>56</v>
      </c>
      <c r="G30" s="28" t="s">
        <v>49</v>
      </c>
      <c r="H30" s="28" t="s">
        <v>57</v>
      </c>
      <c r="I30" s="28"/>
    </row>
    <row r="31" spans="1:9" ht="48" x14ac:dyDescent="0.15">
      <c r="A31" s="248"/>
      <c r="B31" s="46">
        <v>2</v>
      </c>
      <c r="C31" s="28" t="str">
        <f>'Yr 9'!C35</f>
        <v>Computational methods</v>
      </c>
      <c r="D31" s="28" t="str">
        <f>'Yr 9'!D35</f>
        <v>1.2.2 Memory and Storage</v>
      </c>
      <c r="E31" s="28" t="s">
        <v>58</v>
      </c>
      <c r="F31" s="28" t="s">
        <v>59</v>
      </c>
      <c r="G31" s="28" t="s">
        <v>49</v>
      </c>
      <c r="H31" s="28" t="s">
        <v>60</v>
      </c>
      <c r="I31" s="28"/>
    </row>
    <row r="32" spans="1:9" ht="48" x14ac:dyDescent="0.15">
      <c r="A32" s="248"/>
      <c r="B32" s="46">
        <v>3</v>
      </c>
      <c r="C32" s="28" t="str">
        <f>'Yr 9'!C36</f>
        <v>Computational methods</v>
      </c>
      <c r="D32" s="28" t="str">
        <f>'Yr 9'!D36</f>
        <v>1.2.2 Memory and Storage</v>
      </c>
      <c r="E32" s="28" t="s">
        <v>58</v>
      </c>
      <c r="F32" s="28" t="s">
        <v>61</v>
      </c>
      <c r="G32" s="28" t="s">
        <v>49</v>
      </c>
      <c r="H32" s="28" t="s">
        <v>39</v>
      </c>
      <c r="I32" s="28"/>
    </row>
    <row r="33" spans="1:9" ht="48" x14ac:dyDescent="0.15">
      <c r="A33" s="248"/>
      <c r="B33" s="46">
        <v>4</v>
      </c>
      <c r="C33" s="28" t="str">
        <f>'Yr 9'!C37</f>
        <v>Computational methods</v>
      </c>
      <c r="D33" s="28" t="str">
        <f>'Yr 9'!D37</f>
        <v>weekly review</v>
      </c>
      <c r="E33" s="28" t="s">
        <v>62</v>
      </c>
      <c r="F33" s="28" t="s">
        <v>63</v>
      </c>
      <c r="G33" s="28" t="s">
        <v>49</v>
      </c>
      <c r="H33" s="28" t="s">
        <v>44</v>
      </c>
      <c r="I33" s="28"/>
    </row>
    <row r="34" spans="1:9" ht="36" x14ac:dyDescent="0.15">
      <c r="A34" s="248">
        <v>2</v>
      </c>
      <c r="B34" s="46">
        <v>1</v>
      </c>
      <c r="C34" s="28" t="str">
        <f>'Yr 9'!C38</f>
        <v>Computational methods</v>
      </c>
      <c r="D34" s="28" t="str">
        <f>'Yr 9'!D38</f>
        <v>2.1.1-2.1.2 Flowchart, decomposition, abstraction, algorithm</v>
      </c>
      <c r="E34" s="28" t="s">
        <v>62</v>
      </c>
      <c r="F34" s="28" t="s">
        <v>64</v>
      </c>
      <c r="G34" s="28" t="s">
        <v>65</v>
      </c>
      <c r="H34" s="28" t="s">
        <v>66</v>
      </c>
      <c r="I34" s="28"/>
    </row>
    <row r="35" spans="1:9" ht="36" x14ac:dyDescent="0.15">
      <c r="A35" s="248"/>
      <c r="B35" s="46">
        <v>2</v>
      </c>
      <c r="C35" s="28" t="str">
        <f>'Yr 9'!C39</f>
        <v>Computational methods</v>
      </c>
      <c r="D35" s="28" t="str">
        <f>'Yr 9'!D39</f>
        <v>2.2.1 Input/ output/ variables/ arithmetic operators/ IF</v>
      </c>
      <c r="E35" s="28" t="s">
        <v>62</v>
      </c>
      <c r="F35" s="28" t="s">
        <v>67</v>
      </c>
      <c r="G35" s="28" t="s">
        <v>65</v>
      </c>
      <c r="H35" s="28" t="s">
        <v>68</v>
      </c>
      <c r="I35" s="28"/>
    </row>
    <row r="36" spans="1:9" ht="36" x14ac:dyDescent="0.15">
      <c r="A36" s="248"/>
      <c r="B36" s="46">
        <v>3</v>
      </c>
      <c r="C36" s="28" t="str">
        <f>'Yr 9'!C40</f>
        <v>Computational methods</v>
      </c>
      <c r="D36" s="28" t="str">
        <f>'Yr 9'!D40</f>
        <v>TuringLab - projects + 2.2</v>
      </c>
      <c r="E36" s="28" t="s">
        <v>62</v>
      </c>
      <c r="F36" s="28" t="s">
        <v>69</v>
      </c>
      <c r="G36" s="28" t="s">
        <v>65</v>
      </c>
      <c r="H36" s="28" t="s">
        <v>70</v>
      </c>
      <c r="I36" s="28"/>
    </row>
    <row r="37" spans="1:9" ht="36" x14ac:dyDescent="0.15">
      <c r="A37" s="248"/>
      <c r="B37" s="46">
        <v>4</v>
      </c>
      <c r="C37" s="28" t="str">
        <f>'Yr 9'!C41</f>
        <v>Computational methods</v>
      </c>
      <c r="D37" s="28" t="str">
        <f>'Yr 9'!D41</f>
        <v>weekly review</v>
      </c>
      <c r="E37" s="28" t="s">
        <v>62</v>
      </c>
      <c r="F37" s="28" t="s">
        <v>71</v>
      </c>
      <c r="G37" s="28" t="s">
        <v>65</v>
      </c>
      <c r="H37" s="28" t="s">
        <v>70</v>
      </c>
      <c r="I37" s="28"/>
    </row>
    <row r="38" spans="1:9" ht="36" x14ac:dyDescent="0.15">
      <c r="A38" s="248">
        <v>3</v>
      </c>
      <c r="B38" s="46">
        <v>1</v>
      </c>
      <c r="C38" s="28" t="str">
        <f>'Yr 9'!C42</f>
        <v>Computational approach</v>
      </c>
      <c r="D38" s="28" t="str">
        <f>'Yr 9'!D42</f>
        <v>2.2.3 subroutines, defining and calling subprogram</v>
      </c>
      <c r="E38" s="28" t="s">
        <v>62</v>
      </c>
      <c r="F38" s="28" t="s">
        <v>44</v>
      </c>
      <c r="G38" s="28" t="s">
        <v>65</v>
      </c>
      <c r="H38" s="28" t="s">
        <v>70</v>
      </c>
      <c r="I38" s="28"/>
    </row>
    <row r="39" spans="1:9" ht="36" x14ac:dyDescent="0.15">
      <c r="A39" s="248"/>
      <c r="B39" s="46">
        <v>2</v>
      </c>
      <c r="C39" s="28" t="str">
        <f>'Yr 9'!C43</f>
        <v>Computational approach</v>
      </c>
      <c r="D39" s="28" t="str">
        <f>'Yr 9'!D43</f>
        <v>2.2.3 function call and return</v>
      </c>
      <c r="E39" s="28" t="s">
        <v>72</v>
      </c>
      <c r="F39" s="28" t="s">
        <v>73</v>
      </c>
      <c r="G39" s="28" t="s">
        <v>65</v>
      </c>
      <c r="H39" s="28" t="s">
        <v>70</v>
      </c>
      <c r="I39" s="28"/>
    </row>
    <row r="40" spans="1:9" ht="36" x14ac:dyDescent="0.15">
      <c r="A40" s="248"/>
      <c r="B40" s="46">
        <v>3</v>
      </c>
      <c r="C40" s="28" t="str">
        <f>'Yr 9'!C44</f>
        <v>Computational approach</v>
      </c>
      <c r="D40" s="28" t="str">
        <f>'Yr 9'!D44</f>
        <v>TuringLab - projects + 2.2</v>
      </c>
      <c r="E40" s="28" t="s">
        <v>72</v>
      </c>
      <c r="F40" s="28" t="s">
        <v>74</v>
      </c>
      <c r="G40" s="28" t="s">
        <v>15</v>
      </c>
      <c r="H40" s="28" t="s">
        <v>15</v>
      </c>
      <c r="I40" s="28"/>
    </row>
    <row r="41" spans="1:9" ht="24" x14ac:dyDescent="0.15">
      <c r="A41" s="248"/>
      <c r="B41" s="46">
        <v>4</v>
      </c>
      <c r="C41" s="28" t="str">
        <f>'Yr 9'!C45</f>
        <v>Computational approach</v>
      </c>
      <c r="D41" s="28" t="str">
        <f>'Yr 9'!D45</f>
        <v>weekly review</v>
      </c>
      <c r="E41" s="28" t="s">
        <v>72</v>
      </c>
      <c r="F41" s="28" t="s">
        <v>75</v>
      </c>
      <c r="G41" s="28" t="s">
        <v>15</v>
      </c>
      <c r="H41" s="28" t="s">
        <v>15</v>
      </c>
      <c r="I41" s="28"/>
    </row>
    <row r="42" spans="1:9" ht="24" x14ac:dyDescent="0.15">
      <c r="A42" s="248">
        <v>4</v>
      </c>
      <c r="B42" s="46">
        <v>1</v>
      </c>
      <c r="C42" s="28" t="str">
        <f>'Yr 9'!C46</f>
        <v>Computational approach</v>
      </c>
      <c r="D42" s="28" t="str">
        <f>'Yr 9'!D46</f>
        <v>1.5.1 OS features and functions</v>
      </c>
      <c r="E42" s="28" t="s">
        <v>72</v>
      </c>
      <c r="F42" s="28" t="s">
        <v>76</v>
      </c>
      <c r="G42" s="28" t="s">
        <v>15</v>
      </c>
      <c r="H42" s="28" t="s">
        <v>15</v>
      </c>
      <c r="I42" s="28"/>
    </row>
    <row r="43" spans="1:9" ht="36" x14ac:dyDescent="0.15">
      <c r="A43" s="248"/>
      <c r="B43" s="46">
        <v>2</v>
      </c>
      <c r="C43" s="28" t="str">
        <f>'Yr 9'!C47</f>
        <v>Computational methods</v>
      </c>
      <c r="D43" s="28" t="str">
        <f>'Yr 9'!D47</f>
        <v>1.5.1. OS features and functions</v>
      </c>
      <c r="E43" s="28" t="s">
        <v>72</v>
      </c>
      <c r="F43" s="28" t="s">
        <v>77</v>
      </c>
      <c r="G43" s="28" t="s">
        <v>65</v>
      </c>
      <c r="H43" s="28" t="s">
        <v>78</v>
      </c>
      <c r="I43" s="28"/>
    </row>
    <row r="44" spans="1:9" ht="36" x14ac:dyDescent="0.15">
      <c r="A44" s="248"/>
      <c r="B44" s="46">
        <v>3</v>
      </c>
      <c r="C44" s="28" t="str">
        <f>'Yr 9'!C48</f>
        <v>Computational methods</v>
      </c>
      <c r="D44" s="28" t="str">
        <f>'Yr 9'!D48</f>
        <v>1.5.2. Utilities software</v>
      </c>
      <c r="E44" s="28" t="s">
        <v>72</v>
      </c>
      <c r="F44" s="28" t="s">
        <v>79</v>
      </c>
      <c r="G44" s="28" t="s">
        <v>65</v>
      </c>
      <c r="H44" s="28" t="s">
        <v>80</v>
      </c>
      <c r="I44" s="28"/>
    </row>
    <row r="45" spans="1:9" ht="36" x14ac:dyDescent="0.15">
      <c r="A45" s="248"/>
      <c r="B45" s="46">
        <v>4</v>
      </c>
      <c r="C45" s="28" t="str">
        <f>'Yr 9'!C49</f>
        <v>Computational methods</v>
      </c>
      <c r="D45" s="28" t="str">
        <f>'Yr 9'!D49</f>
        <v>weekly review</v>
      </c>
      <c r="E45" s="28" t="s">
        <v>72</v>
      </c>
      <c r="F45" s="28" t="s">
        <v>81</v>
      </c>
      <c r="G45" s="28" t="s">
        <v>65</v>
      </c>
      <c r="H45" s="28" t="s">
        <v>82</v>
      </c>
      <c r="I45" s="28"/>
    </row>
    <row r="46" spans="1:9" ht="36" x14ac:dyDescent="0.15">
      <c r="A46" s="248">
        <v>5</v>
      </c>
      <c r="B46" s="46">
        <v>1</v>
      </c>
      <c r="C46" s="28" t="str">
        <f>'Yr 9'!C50</f>
        <v>Computational methods</v>
      </c>
      <c r="D46" s="28" t="str">
        <f>'Yr 9'!D50</f>
        <v>1.1.1 CPU, components and F-E cycle</v>
      </c>
      <c r="E46" s="28" t="s">
        <v>72</v>
      </c>
      <c r="F46" s="28" t="s">
        <v>83</v>
      </c>
      <c r="G46" s="28" t="s">
        <v>65</v>
      </c>
      <c r="H46" s="28" t="s">
        <v>84</v>
      </c>
      <c r="I46" s="28"/>
    </row>
    <row r="47" spans="1:9" ht="36" x14ac:dyDescent="0.15">
      <c r="A47" s="248"/>
      <c r="B47" s="46">
        <v>2</v>
      </c>
      <c r="C47" s="28" t="str">
        <f>'Yr 9'!C51</f>
        <v>Computational approach</v>
      </c>
      <c r="D47" s="28" t="str">
        <f>'Yr 9'!D51</f>
        <v>TuringLab - projects + 2.2</v>
      </c>
      <c r="E47" s="28" t="s">
        <v>72</v>
      </c>
      <c r="F47" s="28" t="s">
        <v>83</v>
      </c>
      <c r="G47" s="28" t="s">
        <v>65</v>
      </c>
      <c r="H47" s="28" t="s">
        <v>85</v>
      </c>
      <c r="I47" s="28"/>
    </row>
    <row r="48" spans="1:9" ht="12" x14ac:dyDescent="0.15">
      <c r="A48" s="248"/>
      <c r="B48" s="46">
        <v>3</v>
      </c>
      <c r="C48" s="28" t="str">
        <f>'Yr 9'!C52</f>
        <v>Computational approach</v>
      </c>
      <c r="D48" s="28" t="str">
        <f>'Yr 9'!D52</f>
        <v>TuringLab - projects + 2.2</v>
      </c>
      <c r="E48" s="28"/>
      <c r="F48" s="28"/>
      <c r="G48" s="28"/>
      <c r="H48" s="28"/>
      <c r="I48" s="28"/>
    </row>
    <row r="49" spans="1:9" ht="12" x14ac:dyDescent="0.15">
      <c r="A49" s="248"/>
      <c r="B49" s="46">
        <v>4</v>
      </c>
      <c r="C49" s="28" t="str">
        <f>'Yr 9'!C53</f>
        <v>Computational approach</v>
      </c>
      <c r="D49" s="28" t="str">
        <f>'Yr 9'!D53</f>
        <v>weekly review</v>
      </c>
      <c r="E49" s="28"/>
      <c r="F49" s="28"/>
      <c r="G49" s="28"/>
      <c r="H49" s="28"/>
      <c r="I49" s="28"/>
    </row>
    <row r="50" spans="1:9" ht="12" x14ac:dyDescent="0.15">
      <c r="A50" s="248">
        <v>6</v>
      </c>
      <c r="B50" s="46">
        <v>1</v>
      </c>
      <c r="C50" s="28" t="str">
        <f>'Yr 9'!C54</f>
        <v>Computational approach</v>
      </c>
      <c r="D50" s="28" t="str">
        <f>'Yr 9'!D54</f>
        <v>General introduction to AI, machine learning</v>
      </c>
      <c r="E50" s="28"/>
      <c r="F50" s="28"/>
      <c r="G50" s="28"/>
      <c r="H50" s="28"/>
      <c r="I50" s="28"/>
    </row>
    <row r="51" spans="1:9" ht="12" x14ac:dyDescent="0.15">
      <c r="A51" s="248"/>
      <c r="B51" s="46">
        <v>2</v>
      </c>
      <c r="C51" s="28" t="str">
        <f>'Yr 9'!C55</f>
        <v>Computational approach</v>
      </c>
      <c r="D51" s="28" t="str">
        <f>'Yr 9'!D55</f>
        <v>Training the AI model</v>
      </c>
      <c r="E51" s="28"/>
      <c r="F51" s="28"/>
      <c r="G51" s="28"/>
      <c r="H51" s="28"/>
      <c r="I51" s="28"/>
    </row>
    <row r="52" spans="1:9" ht="12" x14ac:dyDescent="0.15">
      <c r="A52" s="248"/>
      <c r="B52" s="46">
        <v>3</v>
      </c>
      <c r="C52" s="28" t="str">
        <f>'Yr 9'!C56</f>
        <v>Computational methods</v>
      </c>
      <c r="D52" s="28" t="str">
        <f>'Yr 9'!D56</f>
        <v>Training the AI model</v>
      </c>
      <c r="E52" s="28"/>
      <c r="F52" s="28"/>
      <c r="G52" s="28"/>
      <c r="H52" s="28"/>
      <c r="I52" s="28"/>
    </row>
    <row r="53" spans="1:9" ht="12" x14ac:dyDescent="0.15">
      <c r="A53" s="248"/>
      <c r="B53" s="46">
        <v>4</v>
      </c>
      <c r="C53" s="28" t="str">
        <f>'Yr 9'!C57</f>
        <v>Computational methods</v>
      </c>
      <c r="D53" s="28" t="str">
        <f>'Yr 9'!D57</f>
        <v>weekly review</v>
      </c>
      <c r="E53" s="28"/>
      <c r="F53" s="28"/>
      <c r="G53" s="28"/>
      <c r="H53" s="28"/>
      <c r="I53" s="28"/>
    </row>
    <row r="54" spans="1:9" ht="12" x14ac:dyDescent="0.15">
      <c r="A54" s="248">
        <v>7</v>
      </c>
      <c r="B54" s="46">
        <v>1</v>
      </c>
      <c r="C54" s="28" t="str">
        <f>'Yr 9'!C58</f>
        <v>Computational approach</v>
      </c>
      <c r="D54" s="28" t="str">
        <f>'Yr 9'!D58</f>
        <v>TuringLab - projects</v>
      </c>
      <c r="E54" s="28"/>
      <c r="F54" s="28"/>
      <c r="G54" s="28"/>
      <c r="H54" s="28"/>
      <c r="I54" s="28"/>
    </row>
    <row r="55" spans="1:9" ht="12" x14ac:dyDescent="0.15">
      <c r="A55" s="248"/>
      <c r="B55" s="46">
        <v>2</v>
      </c>
      <c r="C55" s="28" t="str">
        <f>'Yr 9'!C59</f>
        <v>Computational approach</v>
      </c>
      <c r="D55" s="28" t="str">
        <f>'Yr 9'!D59</f>
        <v>TuringLab - projects</v>
      </c>
      <c r="E55" s="28"/>
      <c r="F55" s="28"/>
      <c r="G55" s="28"/>
      <c r="H55" s="28"/>
      <c r="I55" s="28"/>
    </row>
    <row r="56" spans="1:9" ht="12" x14ac:dyDescent="0.15">
      <c r="A56" s="248"/>
      <c r="B56" s="46">
        <v>3</v>
      </c>
      <c r="C56" s="28" t="str">
        <f>'Yr 9'!C60</f>
        <v>Computational approach</v>
      </c>
      <c r="D56" s="28" t="str">
        <f>'Yr 9'!D60</f>
        <v>TuringLab - projects</v>
      </c>
      <c r="E56" s="28"/>
      <c r="F56" s="28"/>
      <c r="G56" s="28"/>
      <c r="H56" s="28"/>
      <c r="I56" s="28"/>
    </row>
    <row r="57" spans="1:9" ht="12" x14ac:dyDescent="0.15">
      <c r="A57" s="248"/>
      <c r="B57" s="46">
        <v>4</v>
      </c>
      <c r="C57" s="28" t="str">
        <f>'Yr 9'!C61</f>
        <v>Computational approach</v>
      </c>
      <c r="D57" s="28" t="str">
        <f>'Yr 9'!D61</f>
        <v>TuringLab - projects</v>
      </c>
      <c r="E57" s="28"/>
      <c r="F57" s="28"/>
      <c r="G57" s="28"/>
      <c r="H57" s="28"/>
      <c r="I57" s="28"/>
    </row>
    <row r="58" spans="1:9" ht="12" x14ac:dyDescent="0.15">
      <c r="A58" s="45" t="s">
        <v>86</v>
      </c>
      <c r="B58" s="45" t="s">
        <v>86</v>
      </c>
      <c r="C58" s="26" t="s">
        <v>86</v>
      </c>
      <c r="D58" s="26"/>
      <c r="E58" s="26" t="s">
        <v>15</v>
      </c>
      <c r="F58" s="26" t="s">
        <v>15</v>
      </c>
      <c r="G58" s="26" t="s">
        <v>15</v>
      </c>
      <c r="H58" s="26" t="s">
        <v>15</v>
      </c>
      <c r="I58" s="26"/>
    </row>
    <row r="59" spans="1:9" ht="48" x14ac:dyDescent="0.15">
      <c r="A59" s="248">
        <v>1</v>
      </c>
      <c r="B59" s="46">
        <v>1</v>
      </c>
      <c r="C59" s="28" t="str">
        <f>'Yr 9'!C63</f>
        <v>Computational methods</v>
      </c>
      <c r="D59" s="28" t="str">
        <f>'Yr 9'!D63</f>
        <v>Input/output devices</v>
      </c>
      <c r="E59" s="28" t="s">
        <v>87</v>
      </c>
      <c r="F59" s="28" t="s">
        <v>88</v>
      </c>
      <c r="G59" s="28" t="s">
        <v>89</v>
      </c>
      <c r="H59" s="28" t="s">
        <v>90</v>
      </c>
      <c r="I59" s="28"/>
    </row>
    <row r="60" spans="1:9" ht="24" x14ac:dyDescent="0.15">
      <c r="A60" s="248"/>
      <c r="B60" s="46">
        <v>2</v>
      </c>
      <c r="C60" s="28" t="str">
        <f>'Yr 9'!C64</f>
        <v>Computational methods</v>
      </c>
      <c r="D60" s="28" t="str">
        <f>'Yr 9'!D64</f>
        <v>1.2.2 Memory and Storage</v>
      </c>
      <c r="E60" s="28" t="s">
        <v>87</v>
      </c>
      <c r="F60" s="28" t="s">
        <v>91</v>
      </c>
      <c r="G60" s="28" t="s">
        <v>89</v>
      </c>
      <c r="H60" s="28" t="s">
        <v>92</v>
      </c>
      <c r="I60" s="28"/>
    </row>
    <row r="61" spans="1:9" ht="36" x14ac:dyDescent="0.15">
      <c r="A61" s="248"/>
      <c r="B61" s="46">
        <v>3</v>
      </c>
      <c r="C61" s="28" t="str">
        <f>'Yr 9'!C65</f>
        <v>Computational methods</v>
      </c>
      <c r="D61" s="28" t="str">
        <f>'Yr 9'!D65</f>
        <v>1.2.2 Memory and Storage</v>
      </c>
      <c r="E61" s="28" t="s">
        <v>87</v>
      </c>
      <c r="F61" s="28" t="s">
        <v>93</v>
      </c>
      <c r="G61" s="28" t="s">
        <v>89</v>
      </c>
      <c r="H61" s="28" t="s">
        <v>94</v>
      </c>
      <c r="I61" s="28"/>
    </row>
    <row r="62" spans="1:9" ht="24" x14ac:dyDescent="0.15">
      <c r="A62" s="248"/>
      <c r="B62" s="46">
        <v>4</v>
      </c>
      <c r="C62" s="28" t="str">
        <f>'Yr 9'!C66</f>
        <v>Computational methods</v>
      </c>
      <c r="D62" s="28" t="str">
        <f>'Yr 9'!D66</f>
        <v>weekly review</v>
      </c>
      <c r="E62" s="28" t="s">
        <v>87</v>
      </c>
      <c r="F62" s="28" t="s">
        <v>95</v>
      </c>
      <c r="G62" s="28" t="s">
        <v>96</v>
      </c>
      <c r="H62" s="28" t="s">
        <v>97</v>
      </c>
      <c r="I62" s="28"/>
    </row>
    <row r="63" spans="1:9" ht="24" x14ac:dyDescent="0.15">
      <c r="A63" s="248">
        <v>2</v>
      </c>
      <c r="B63" s="46">
        <v>1</v>
      </c>
      <c r="C63" s="28" t="str">
        <f>'Yr 9'!C67</f>
        <v>Computational methods</v>
      </c>
      <c r="D63" s="28" t="str">
        <f>'Yr 9'!D67</f>
        <v>2.1.1-2.1.2 Flowchart, decomposition, abstraction, algorithm</v>
      </c>
      <c r="E63" s="28" t="s">
        <v>87</v>
      </c>
      <c r="F63" s="28" t="s">
        <v>98</v>
      </c>
      <c r="G63" s="28" t="s">
        <v>96</v>
      </c>
      <c r="H63" s="28" t="s">
        <v>99</v>
      </c>
      <c r="I63" s="28"/>
    </row>
    <row r="64" spans="1:9" ht="24" x14ac:dyDescent="0.15">
      <c r="A64" s="248"/>
      <c r="B64" s="46">
        <v>2</v>
      </c>
      <c r="C64" s="28" t="str">
        <f>'Yr 9'!C68</f>
        <v>Computational methods</v>
      </c>
      <c r="D64" s="28" t="str">
        <f>'Yr 9'!D68</f>
        <v>2.2.1 Input/ output/ variables/ arithmetic operators/ IF</v>
      </c>
      <c r="E64" s="28" t="s">
        <v>87</v>
      </c>
      <c r="F64" s="28" t="s">
        <v>100</v>
      </c>
      <c r="G64" s="28" t="s">
        <v>96</v>
      </c>
      <c r="H64" s="28" t="s">
        <v>99</v>
      </c>
      <c r="I64" s="28"/>
    </row>
    <row r="65" spans="1:9" ht="24" x14ac:dyDescent="0.15">
      <c r="A65" s="248"/>
      <c r="B65" s="46">
        <v>3</v>
      </c>
      <c r="C65" s="28" t="str">
        <f>'Yr 9'!C69</f>
        <v>Computational methods</v>
      </c>
      <c r="D65" s="28" t="str">
        <f>'Yr 9'!D69</f>
        <v>TuringLab - projects + 2.2</v>
      </c>
      <c r="E65" s="28" t="s">
        <v>87</v>
      </c>
      <c r="F65" s="28" t="s">
        <v>101</v>
      </c>
      <c r="G65" s="28" t="s">
        <v>102</v>
      </c>
      <c r="H65" s="28" t="s">
        <v>103</v>
      </c>
      <c r="I65" s="28"/>
    </row>
    <row r="66" spans="1:9" ht="24" x14ac:dyDescent="0.15">
      <c r="A66" s="248"/>
      <c r="B66" s="46">
        <v>4</v>
      </c>
      <c r="C66" s="28" t="str">
        <f>'Yr 9'!C70</f>
        <v>Computational methods</v>
      </c>
      <c r="D66" s="28" t="str">
        <f>'Yr 9'!D70</f>
        <v>weekly review</v>
      </c>
      <c r="E66" s="28" t="s">
        <v>87</v>
      </c>
      <c r="F66" s="28" t="s">
        <v>104</v>
      </c>
      <c r="G66" s="28" t="s">
        <v>102</v>
      </c>
      <c r="H66" s="28" t="s">
        <v>105</v>
      </c>
      <c r="I66" s="28"/>
    </row>
    <row r="67" spans="1:9" ht="36" x14ac:dyDescent="0.15">
      <c r="A67" s="248">
        <v>3</v>
      </c>
      <c r="B67" s="46">
        <v>1</v>
      </c>
      <c r="C67" s="28" t="str">
        <f>'Yr 9'!C71</f>
        <v>Computational approach</v>
      </c>
      <c r="D67" s="28" t="str">
        <f>'Yr 9'!D71</f>
        <v>2.2.3 subroutines, defining and calling subprogram</v>
      </c>
      <c r="E67" s="28" t="s">
        <v>87</v>
      </c>
      <c r="F67" s="28" t="s">
        <v>106</v>
      </c>
      <c r="G67" s="28" t="s">
        <v>102</v>
      </c>
      <c r="H67" s="28" t="s">
        <v>107</v>
      </c>
      <c r="I67" s="28"/>
    </row>
    <row r="68" spans="1:9" ht="48" x14ac:dyDescent="0.15">
      <c r="A68" s="248"/>
      <c r="B68" s="46">
        <v>2</v>
      </c>
      <c r="C68" s="28" t="str">
        <f>'Yr 9'!C72</f>
        <v>Computational approach</v>
      </c>
      <c r="D68" s="28" t="str">
        <f>'Yr 9'!D72</f>
        <v>2.2.3 function call and return</v>
      </c>
      <c r="E68" s="28" t="s">
        <v>87</v>
      </c>
      <c r="F68" s="28" t="s">
        <v>108</v>
      </c>
      <c r="G68" s="28" t="s">
        <v>109</v>
      </c>
      <c r="H68" s="28" t="s">
        <v>110</v>
      </c>
      <c r="I68" s="28"/>
    </row>
    <row r="69" spans="1:9" ht="48" x14ac:dyDescent="0.15">
      <c r="A69" s="248"/>
      <c r="B69" s="46">
        <v>3</v>
      </c>
      <c r="C69" s="28" t="str">
        <f>'Yr 9'!C73</f>
        <v>Computational approach</v>
      </c>
      <c r="D69" s="28" t="str">
        <f>'Yr 9'!D73</f>
        <v>TuringLab - projects + 2.2</v>
      </c>
      <c r="E69" s="28" t="s">
        <v>87</v>
      </c>
      <c r="F69" s="28" t="s">
        <v>111</v>
      </c>
      <c r="G69" s="28" t="s">
        <v>109</v>
      </c>
      <c r="H69" s="28" t="s">
        <v>110</v>
      </c>
      <c r="I69" s="28"/>
    </row>
    <row r="70" spans="1:9" ht="24" x14ac:dyDescent="0.15">
      <c r="A70" s="248"/>
      <c r="B70" s="46">
        <v>4</v>
      </c>
      <c r="C70" s="28" t="str">
        <f>'Yr 9'!C74</f>
        <v>Computational approach</v>
      </c>
      <c r="D70" s="28" t="str">
        <f>'Yr 9'!D74</f>
        <v>weekly review</v>
      </c>
      <c r="E70" s="28" t="s">
        <v>87</v>
      </c>
      <c r="F70" s="28" t="s">
        <v>112</v>
      </c>
      <c r="G70" s="28" t="s">
        <v>109</v>
      </c>
      <c r="H70" s="28" t="s">
        <v>113</v>
      </c>
      <c r="I70" s="28"/>
    </row>
    <row r="71" spans="1:9" ht="24" x14ac:dyDescent="0.15">
      <c r="A71" s="248">
        <v>4</v>
      </c>
      <c r="B71" s="46">
        <v>1</v>
      </c>
      <c r="C71" s="28" t="str">
        <f>'Yr 9'!C75</f>
        <v>Computational methods</v>
      </c>
      <c r="D71" s="28" t="str">
        <f>'Yr 9'!D75</f>
        <v>1.5.1 OS features and functions</v>
      </c>
      <c r="E71" s="28" t="s">
        <v>87</v>
      </c>
      <c r="F71" s="28" t="s">
        <v>114</v>
      </c>
      <c r="G71" s="28" t="s">
        <v>109</v>
      </c>
      <c r="H71" s="28" t="s">
        <v>115</v>
      </c>
      <c r="I71" s="28"/>
    </row>
    <row r="72" spans="1:9" ht="24" x14ac:dyDescent="0.15">
      <c r="A72" s="248"/>
      <c r="B72" s="46">
        <v>2</v>
      </c>
      <c r="C72" s="28" t="str">
        <f>'Yr 9'!C76</f>
        <v>Computational methods</v>
      </c>
      <c r="D72" s="28" t="str">
        <f>'Yr 9'!D76</f>
        <v>1.5.1. OS features and functions</v>
      </c>
      <c r="E72" s="28" t="s">
        <v>87</v>
      </c>
      <c r="F72" s="28" t="s">
        <v>114</v>
      </c>
      <c r="G72" s="28" t="s">
        <v>109</v>
      </c>
      <c r="H72" s="28" t="s">
        <v>116</v>
      </c>
      <c r="I72" s="28"/>
    </row>
    <row r="73" spans="1:9" ht="36" x14ac:dyDescent="0.15">
      <c r="A73" s="248"/>
      <c r="B73" s="46">
        <v>3</v>
      </c>
      <c r="C73" s="28" t="str">
        <f>'Yr 9'!C77</f>
        <v>Computational methods</v>
      </c>
      <c r="D73" s="28" t="str">
        <f>'Yr 9'!D77</f>
        <v>1.5.2. Utilities software</v>
      </c>
      <c r="E73" s="28" t="s">
        <v>117</v>
      </c>
      <c r="F73" s="28" t="s">
        <v>118</v>
      </c>
      <c r="G73" s="28" t="s">
        <v>109</v>
      </c>
      <c r="H73" s="28" t="s">
        <v>39</v>
      </c>
      <c r="I73" s="28"/>
    </row>
    <row r="74" spans="1:9" ht="12" x14ac:dyDescent="0.15">
      <c r="A74" s="248"/>
      <c r="B74" s="46">
        <v>4</v>
      </c>
      <c r="C74" s="28" t="str">
        <f>'Yr 9'!C78</f>
        <v>Computational methods</v>
      </c>
      <c r="D74" s="28" t="str">
        <f>'Yr 9'!D78</f>
        <v>weekly review</v>
      </c>
      <c r="E74" s="28" t="s">
        <v>15</v>
      </c>
      <c r="F74" s="28" t="s">
        <v>15</v>
      </c>
      <c r="G74" s="28" t="s">
        <v>15</v>
      </c>
      <c r="H74" s="28" t="s">
        <v>15</v>
      </c>
      <c r="I74" s="28"/>
    </row>
    <row r="75" spans="1:9" ht="60" x14ac:dyDescent="0.15">
      <c r="A75" s="248">
        <v>5</v>
      </c>
      <c r="B75" s="46">
        <v>1</v>
      </c>
      <c r="C75" s="28" t="str">
        <f>'Yr 9'!C79</f>
        <v>Computational methods</v>
      </c>
      <c r="D75" s="28" t="str">
        <f>'Yr 9'!D79</f>
        <v>1.1.1 CPU, components and F-E cycle</v>
      </c>
      <c r="E75" s="28" t="s">
        <v>117</v>
      </c>
      <c r="F75" s="28" t="s">
        <v>119</v>
      </c>
      <c r="G75" s="28" t="s">
        <v>120</v>
      </c>
      <c r="H75" s="28" t="s">
        <v>121</v>
      </c>
      <c r="I75" s="28"/>
    </row>
    <row r="76" spans="1:9" ht="36" x14ac:dyDescent="0.15">
      <c r="A76" s="248"/>
      <c r="B76" s="46">
        <v>2</v>
      </c>
      <c r="C76" s="28" t="str">
        <f>'Yr 9'!C80</f>
        <v>Computational approach</v>
      </c>
      <c r="D76" s="28" t="str">
        <f>'Yr 9'!D80</f>
        <v>TuringLab - projects + 2.2</v>
      </c>
      <c r="E76" s="28" t="s">
        <v>117</v>
      </c>
      <c r="F76" s="28" t="s">
        <v>122</v>
      </c>
      <c r="G76" s="28" t="s">
        <v>120</v>
      </c>
      <c r="H76" s="28" t="s">
        <v>123</v>
      </c>
      <c r="I76" s="28"/>
    </row>
    <row r="77" spans="1:9" ht="12" x14ac:dyDescent="0.15">
      <c r="A77" s="248"/>
      <c r="B77" s="46">
        <v>3</v>
      </c>
      <c r="C77" s="28" t="str">
        <f>'Yr 9'!C81</f>
        <v>Computational approach</v>
      </c>
      <c r="D77" s="28" t="str">
        <f>'Yr 9'!D81</f>
        <v>TuringLab - projects + 2.2</v>
      </c>
      <c r="E77" s="28"/>
      <c r="F77" s="28"/>
      <c r="G77" s="28"/>
      <c r="H77" s="28"/>
      <c r="I77" s="28"/>
    </row>
    <row r="78" spans="1:9" ht="12" x14ac:dyDescent="0.15">
      <c r="A78" s="248"/>
      <c r="B78" s="46">
        <v>4</v>
      </c>
      <c r="C78" s="28" t="str">
        <f>'Yr 9'!C82</f>
        <v>Computational approach</v>
      </c>
      <c r="D78" s="28" t="str">
        <f>'Yr 9'!D82</f>
        <v>weekly review</v>
      </c>
      <c r="E78" s="28"/>
      <c r="F78" s="28"/>
      <c r="G78" s="28"/>
      <c r="H78" s="28"/>
      <c r="I78" s="28"/>
    </row>
    <row r="79" spans="1:9" ht="12" x14ac:dyDescent="0.15">
      <c r="A79" s="45" t="s">
        <v>124</v>
      </c>
      <c r="B79" s="45" t="s">
        <v>15</v>
      </c>
      <c r="C79" s="26" t="s">
        <v>124</v>
      </c>
      <c r="D79" s="26"/>
      <c r="E79" s="26" t="s">
        <v>15</v>
      </c>
      <c r="F79" s="26" t="s">
        <v>15</v>
      </c>
      <c r="G79" s="26" t="s">
        <v>15</v>
      </c>
      <c r="H79" s="26" t="s">
        <v>15</v>
      </c>
      <c r="I79" s="26"/>
    </row>
    <row r="80" spans="1:9" ht="60" x14ac:dyDescent="0.15">
      <c r="A80" s="248">
        <v>1</v>
      </c>
      <c r="B80" s="46">
        <v>1</v>
      </c>
      <c r="C80" s="28" t="str">
        <f>'Yr 9'!C84</f>
        <v>Computational methods</v>
      </c>
      <c r="D80" s="28" t="str">
        <f>'Yr 9'!D84</f>
        <v>Input/output devices</v>
      </c>
      <c r="E80" s="28" t="s">
        <v>117</v>
      </c>
      <c r="F80" s="28" t="s">
        <v>119</v>
      </c>
      <c r="G80" s="28" t="s">
        <v>120</v>
      </c>
      <c r="H80" s="28" t="s">
        <v>121</v>
      </c>
      <c r="I80" s="28"/>
    </row>
    <row r="81" spans="1:9" ht="36" x14ac:dyDescent="0.15">
      <c r="A81" s="248"/>
      <c r="B81" s="46">
        <v>2</v>
      </c>
      <c r="C81" s="28" t="str">
        <f>'Yr 9'!C85</f>
        <v>Computational methods</v>
      </c>
      <c r="D81" s="28" t="str">
        <f>'Yr 9'!D85</f>
        <v>1.2.2 Memory and Storage</v>
      </c>
      <c r="E81" s="28" t="s">
        <v>117</v>
      </c>
      <c r="F81" s="28" t="s">
        <v>122</v>
      </c>
      <c r="G81" s="28" t="s">
        <v>120</v>
      </c>
      <c r="H81" s="28" t="s">
        <v>123</v>
      </c>
      <c r="I81" s="28"/>
    </row>
    <row r="82" spans="1:9" ht="36" x14ac:dyDescent="0.15">
      <c r="A82" s="248"/>
      <c r="B82" s="46">
        <v>3</v>
      </c>
      <c r="C82" s="28" t="str">
        <f>'Yr 9'!C86</f>
        <v>Computational methods</v>
      </c>
      <c r="D82" s="28" t="str">
        <f>'Yr 9'!D86</f>
        <v>1.2.2 Memory and Storage</v>
      </c>
      <c r="E82" s="28" t="s">
        <v>117</v>
      </c>
      <c r="F82" s="28" t="s">
        <v>125</v>
      </c>
      <c r="G82" s="28" t="s">
        <v>120</v>
      </c>
      <c r="H82" s="28" t="s">
        <v>123</v>
      </c>
      <c r="I82" s="28"/>
    </row>
    <row r="83" spans="1:9" ht="36" x14ac:dyDescent="0.15">
      <c r="A83" s="248"/>
      <c r="B83" s="46">
        <v>4</v>
      </c>
      <c r="C83" s="28" t="str">
        <f>'Yr 9'!C87</f>
        <v>Computational methods</v>
      </c>
      <c r="D83" s="28" t="str">
        <f>'Yr 9'!D87</f>
        <v>weekly review</v>
      </c>
      <c r="E83" s="28" t="s">
        <v>126</v>
      </c>
      <c r="F83" s="28" t="s">
        <v>127</v>
      </c>
      <c r="G83" s="28" t="s">
        <v>120</v>
      </c>
      <c r="H83" s="28" t="s">
        <v>128</v>
      </c>
      <c r="I83" s="28"/>
    </row>
    <row r="84" spans="1:9" ht="36" x14ac:dyDescent="0.15">
      <c r="A84" s="248">
        <v>2</v>
      </c>
      <c r="B84" s="46">
        <v>1</v>
      </c>
      <c r="C84" s="28" t="str">
        <f>'Yr 9'!C88</f>
        <v>Computational methods</v>
      </c>
      <c r="D84" s="28" t="str">
        <f>'Yr 9'!D88</f>
        <v>2.1.1-2.1.2 Flowchart, decomposition, abstraction, algorithm</v>
      </c>
      <c r="E84" s="28" t="s">
        <v>126</v>
      </c>
      <c r="F84" s="28" t="s">
        <v>129</v>
      </c>
      <c r="G84" s="28" t="s">
        <v>120</v>
      </c>
      <c r="H84" s="28" t="s">
        <v>44</v>
      </c>
      <c r="I84" s="28"/>
    </row>
    <row r="85" spans="1:9" ht="36" x14ac:dyDescent="0.15">
      <c r="A85" s="248"/>
      <c r="B85" s="46">
        <v>2</v>
      </c>
      <c r="C85" s="28" t="str">
        <f>'Yr 9'!C89</f>
        <v>Computational methods</v>
      </c>
      <c r="D85" s="28" t="str">
        <f>'Yr 9'!D89</f>
        <v>2.2.1 Input/ output/ variables/ arithmetic operators/ IF</v>
      </c>
      <c r="E85" s="28" t="s">
        <v>126</v>
      </c>
      <c r="F85" s="28" t="s">
        <v>130</v>
      </c>
      <c r="G85" s="28" t="s">
        <v>120</v>
      </c>
      <c r="H85" s="28" t="s">
        <v>46</v>
      </c>
      <c r="I85" s="28"/>
    </row>
    <row r="86" spans="1:9" ht="36" x14ac:dyDescent="0.15">
      <c r="A86" s="248"/>
      <c r="B86" s="46">
        <v>3</v>
      </c>
      <c r="C86" s="28" t="str">
        <f>'Yr 9'!C90</f>
        <v>Computational methods</v>
      </c>
      <c r="D86" s="28" t="str">
        <f>'Yr 9'!D90</f>
        <v>TuringLab - projects + 2.2</v>
      </c>
      <c r="E86" s="28" t="s">
        <v>126</v>
      </c>
      <c r="F86" s="28" t="s">
        <v>131</v>
      </c>
      <c r="G86" s="28" t="s">
        <v>120</v>
      </c>
      <c r="H86" s="28" t="s">
        <v>132</v>
      </c>
      <c r="I86" s="28"/>
    </row>
    <row r="87" spans="1:9" ht="36" x14ac:dyDescent="0.15">
      <c r="A87" s="248"/>
      <c r="B87" s="46">
        <v>4</v>
      </c>
      <c r="C87" s="28" t="str">
        <f>'Yr 9'!C91</f>
        <v>Computational methods</v>
      </c>
      <c r="D87" s="28" t="str">
        <f>'Yr 9'!D91</f>
        <v>weekly review</v>
      </c>
      <c r="E87" s="28" t="s">
        <v>126</v>
      </c>
      <c r="F87" s="28" t="s">
        <v>133</v>
      </c>
      <c r="G87" s="28" t="s">
        <v>120</v>
      </c>
      <c r="H87" s="28" t="s">
        <v>132</v>
      </c>
      <c r="I87" s="28"/>
    </row>
    <row r="88" spans="1:9" ht="36" x14ac:dyDescent="0.15">
      <c r="A88" s="248">
        <v>3</v>
      </c>
      <c r="B88" s="46">
        <v>1</v>
      </c>
      <c r="C88" s="28" t="str">
        <f>'Yr 9'!C92</f>
        <v>Computational approach</v>
      </c>
      <c r="D88" s="28" t="str">
        <f>'Yr 9'!D92</f>
        <v>2.2.3 subroutines, defining and calling subprogram</v>
      </c>
      <c r="E88" s="28" t="s">
        <v>126</v>
      </c>
      <c r="F88" s="28" t="s">
        <v>134</v>
      </c>
      <c r="G88" s="28" t="s">
        <v>120</v>
      </c>
      <c r="H88" s="28" t="s">
        <v>132</v>
      </c>
      <c r="I88" s="28"/>
    </row>
    <row r="89" spans="1:9" ht="36" x14ac:dyDescent="0.15">
      <c r="A89" s="248"/>
      <c r="B89" s="46">
        <v>2</v>
      </c>
      <c r="C89" s="28" t="str">
        <f>'Yr 9'!C93</f>
        <v>Computational approach</v>
      </c>
      <c r="D89" s="28" t="str">
        <f>'Yr 9'!D93</f>
        <v>2.2.3 function call and return</v>
      </c>
      <c r="E89" s="28" t="s">
        <v>135</v>
      </c>
      <c r="F89" s="28" t="s">
        <v>136</v>
      </c>
      <c r="G89" s="28" t="s">
        <v>120</v>
      </c>
      <c r="H89" s="28" t="s">
        <v>132</v>
      </c>
      <c r="I89" s="28"/>
    </row>
    <row r="90" spans="1:9" ht="36" x14ac:dyDescent="0.15">
      <c r="A90" s="248"/>
      <c r="B90" s="46">
        <v>3</v>
      </c>
      <c r="C90" s="28" t="str">
        <f>'Yr 9'!C94</f>
        <v>Computational approach</v>
      </c>
      <c r="D90" s="28" t="str">
        <f>'Yr 9'!D94</f>
        <v>TuringLab - projects + 2.2</v>
      </c>
      <c r="E90" s="28" t="s">
        <v>135</v>
      </c>
      <c r="F90" s="28" t="s">
        <v>137</v>
      </c>
      <c r="G90" s="28" t="s">
        <v>120</v>
      </c>
      <c r="H90" s="28" t="s">
        <v>132</v>
      </c>
      <c r="I90" s="28"/>
    </row>
    <row r="91" spans="1:9" ht="36" x14ac:dyDescent="0.15">
      <c r="A91" s="248"/>
      <c r="B91" s="46">
        <v>4</v>
      </c>
      <c r="C91" s="28" t="str">
        <f>'Yr 9'!C95</f>
        <v>Computational approach</v>
      </c>
      <c r="D91" s="28" t="str">
        <f>'Yr 9'!D95</f>
        <v>weekly review</v>
      </c>
      <c r="E91" s="28" t="s">
        <v>138</v>
      </c>
      <c r="F91" s="28" t="s">
        <v>139</v>
      </c>
      <c r="G91" s="28" t="s">
        <v>120</v>
      </c>
      <c r="H91" s="28" t="s">
        <v>132</v>
      </c>
      <c r="I91" s="28"/>
    </row>
    <row r="92" spans="1:9" ht="24" x14ac:dyDescent="0.15">
      <c r="A92" s="248">
        <v>4</v>
      </c>
      <c r="B92" s="46">
        <v>1</v>
      </c>
      <c r="C92" s="28" t="str">
        <f>'Yr 9'!C96</f>
        <v>Computational methods</v>
      </c>
      <c r="D92" s="28" t="str">
        <f>'Yr 9'!D96</f>
        <v>1.5.1 OS features and functions</v>
      </c>
      <c r="E92" s="28" t="s">
        <v>138</v>
      </c>
      <c r="F92" s="28" t="s">
        <v>140</v>
      </c>
      <c r="G92" s="28" t="s">
        <v>141</v>
      </c>
      <c r="H92" s="28" t="s">
        <v>142</v>
      </c>
      <c r="I92" s="28"/>
    </row>
    <row r="93" spans="1:9" ht="12" x14ac:dyDescent="0.15">
      <c r="A93" s="248"/>
      <c r="B93" s="46">
        <v>2</v>
      </c>
      <c r="C93" s="28" t="str">
        <f>'Yr 9'!C97</f>
        <v>Computational methods</v>
      </c>
      <c r="D93" s="28" t="str">
        <f>'Yr 9'!D97</f>
        <v>1.5.1. OS features and functions</v>
      </c>
      <c r="E93" s="28" t="s">
        <v>143</v>
      </c>
      <c r="F93" s="28" t="s">
        <v>48</v>
      </c>
      <c r="G93" s="28" t="s">
        <v>141</v>
      </c>
      <c r="H93" s="28" t="s">
        <v>144</v>
      </c>
      <c r="I93" s="28"/>
    </row>
    <row r="94" spans="1:9" ht="12" x14ac:dyDescent="0.15">
      <c r="A94" s="248"/>
      <c r="B94" s="46">
        <v>3</v>
      </c>
      <c r="C94" s="28" t="str">
        <f>'Yr 9'!C98</f>
        <v>Computational methods</v>
      </c>
      <c r="D94" s="28" t="str">
        <f>'Yr 9'!D98</f>
        <v>1.5.2. Utilities software</v>
      </c>
      <c r="E94" s="28" t="s">
        <v>143</v>
      </c>
      <c r="F94" s="28" t="s">
        <v>44</v>
      </c>
      <c r="G94" s="28" t="s">
        <v>141</v>
      </c>
      <c r="H94" s="28" t="s">
        <v>44</v>
      </c>
      <c r="I94" s="28"/>
    </row>
    <row r="95" spans="1:9" ht="24" x14ac:dyDescent="0.15">
      <c r="A95" s="248"/>
      <c r="B95" s="46">
        <v>4</v>
      </c>
      <c r="C95" s="28" t="str">
        <f>'Yr 9'!C99</f>
        <v>Computational methods</v>
      </c>
      <c r="D95" s="28" t="str">
        <f>'Yr 9'!D99</f>
        <v>weekly review</v>
      </c>
      <c r="E95" s="28" t="s">
        <v>143</v>
      </c>
      <c r="F95" s="28" t="s">
        <v>46</v>
      </c>
      <c r="G95" s="28" t="s">
        <v>141</v>
      </c>
      <c r="H95" s="28" t="s">
        <v>145</v>
      </c>
      <c r="I95" s="28"/>
    </row>
    <row r="96" spans="1:9" ht="12" x14ac:dyDescent="0.15">
      <c r="A96" s="248">
        <v>5</v>
      </c>
      <c r="B96" s="46">
        <v>1</v>
      </c>
      <c r="C96" s="28" t="str">
        <f>'Yr 9'!C100</f>
        <v>Computational methods</v>
      </c>
      <c r="D96" s="28" t="str">
        <f>'Yr 9'!D100</f>
        <v>1.1.1 CPU, components and F-E cycle</v>
      </c>
      <c r="E96" s="28" t="s">
        <v>146</v>
      </c>
      <c r="F96" s="28" t="s">
        <v>15</v>
      </c>
      <c r="G96" s="28" t="s">
        <v>141</v>
      </c>
      <c r="H96" s="28" t="s">
        <v>144</v>
      </c>
      <c r="I96" s="28"/>
    </row>
    <row r="97" spans="1:9" ht="12" x14ac:dyDescent="0.15">
      <c r="A97" s="248"/>
      <c r="B97" s="46">
        <v>2</v>
      </c>
      <c r="C97" s="28" t="str">
        <f>'Yr 9'!C101</f>
        <v>Computational approach</v>
      </c>
      <c r="D97" s="28" t="str">
        <f>'Yr 9'!D101</f>
        <v>TuringLab - projects + 2.2</v>
      </c>
      <c r="E97" s="28" t="s">
        <v>146</v>
      </c>
      <c r="F97" s="28" t="s">
        <v>15</v>
      </c>
      <c r="G97" s="28" t="s">
        <v>141</v>
      </c>
      <c r="H97" s="28" t="s">
        <v>147</v>
      </c>
      <c r="I97" s="28"/>
    </row>
    <row r="98" spans="1:9" ht="12" x14ac:dyDescent="0.15">
      <c r="A98" s="248"/>
      <c r="B98" s="46">
        <v>3</v>
      </c>
      <c r="C98" s="28" t="str">
        <f>'Yr 9'!C102</f>
        <v>Computational approach</v>
      </c>
      <c r="D98" s="28" t="str">
        <f>'Yr 9'!D102</f>
        <v>TuringLab - projects + 2.2</v>
      </c>
      <c r="E98" s="28"/>
      <c r="F98" s="28"/>
      <c r="G98" s="28"/>
      <c r="H98" s="28"/>
      <c r="I98" s="28"/>
    </row>
    <row r="99" spans="1:9" ht="12" x14ac:dyDescent="0.15">
      <c r="A99" s="248"/>
      <c r="B99" s="46">
        <v>4</v>
      </c>
      <c r="C99" s="28" t="str">
        <f>'Yr 9'!C103</f>
        <v>Computational approach</v>
      </c>
      <c r="D99" s="28" t="str">
        <f>'Yr 9'!D103</f>
        <v>weekly review</v>
      </c>
      <c r="E99" s="28"/>
      <c r="F99" s="28"/>
      <c r="G99" s="28"/>
      <c r="H99" s="28"/>
      <c r="I99" s="28"/>
    </row>
    <row r="100" spans="1:9" ht="12" x14ac:dyDescent="0.15">
      <c r="A100" s="248">
        <v>6</v>
      </c>
      <c r="B100" s="46">
        <v>1</v>
      </c>
      <c r="C100" s="28" t="str">
        <f>'Yr 9'!C104</f>
        <v>Computational methods</v>
      </c>
      <c r="D100" s="28" t="str">
        <f>'Yr 9'!D104</f>
        <v>General introduction to AI, machine learning</v>
      </c>
      <c r="E100" s="28"/>
      <c r="F100" s="28"/>
      <c r="G100" s="28"/>
      <c r="H100" s="28"/>
      <c r="I100" s="28"/>
    </row>
    <row r="101" spans="1:9" ht="12" x14ac:dyDescent="0.15">
      <c r="A101" s="248"/>
      <c r="B101" s="46">
        <v>2</v>
      </c>
      <c r="C101" s="28" t="str">
        <f>'Yr 9'!C105</f>
        <v>Computational methods</v>
      </c>
      <c r="D101" s="28" t="str">
        <f>'Yr 9'!D105</f>
        <v>Training the AI model</v>
      </c>
      <c r="E101" s="28"/>
      <c r="F101" s="28"/>
      <c r="G101" s="28"/>
      <c r="H101" s="28"/>
      <c r="I101" s="28"/>
    </row>
    <row r="102" spans="1:9" ht="12" x14ac:dyDescent="0.15">
      <c r="A102" s="248"/>
      <c r="B102" s="46">
        <v>3</v>
      </c>
      <c r="C102" s="28" t="str">
        <f>'Yr 9'!C106</f>
        <v>Computational methods</v>
      </c>
      <c r="D102" s="28" t="str">
        <f>'Yr 9'!D106</f>
        <v>Training the AI model</v>
      </c>
      <c r="E102" s="28"/>
      <c r="F102" s="28"/>
      <c r="G102" s="28"/>
      <c r="H102" s="28"/>
      <c r="I102" s="28"/>
    </row>
    <row r="103" spans="1:9" ht="12" x14ac:dyDescent="0.15">
      <c r="A103" s="248"/>
      <c r="B103" s="46">
        <v>4</v>
      </c>
      <c r="C103" s="28" t="str">
        <f>'Yr 9'!C107</f>
        <v>Computational methods</v>
      </c>
      <c r="D103" s="28" t="str">
        <f>'Yr 9'!D107</f>
        <v>weekly review</v>
      </c>
      <c r="E103" s="28"/>
      <c r="F103" s="28"/>
      <c r="G103" s="28"/>
      <c r="H103" s="28"/>
      <c r="I103" s="28"/>
    </row>
    <row r="104" spans="1:9" ht="12" x14ac:dyDescent="0.15">
      <c r="A104" s="45" t="s">
        <v>148</v>
      </c>
      <c r="B104" s="45" t="s">
        <v>15</v>
      </c>
      <c r="C104" s="26"/>
      <c r="D104" s="26"/>
      <c r="E104" s="26" t="s">
        <v>15</v>
      </c>
      <c r="F104" s="26" t="s">
        <v>15</v>
      </c>
      <c r="G104" s="26" t="s">
        <v>15</v>
      </c>
      <c r="H104" s="26" t="s">
        <v>15</v>
      </c>
      <c r="I104" s="26"/>
    </row>
    <row r="105" spans="1:9" ht="48" x14ac:dyDescent="0.15">
      <c r="A105" s="248">
        <v>1</v>
      </c>
      <c r="B105" s="46">
        <v>1</v>
      </c>
      <c r="C105" s="28" t="str">
        <f>'Yr 9'!C109</f>
        <v>Computational methods</v>
      </c>
      <c r="D105" s="28" t="str">
        <f>'Yr 9'!D109</f>
        <v>Input/output devices</v>
      </c>
      <c r="E105" s="28" t="s">
        <v>149</v>
      </c>
      <c r="F105" s="28" t="s">
        <v>150</v>
      </c>
      <c r="G105" s="28" t="s">
        <v>141</v>
      </c>
      <c r="H105" s="28" t="s">
        <v>151</v>
      </c>
      <c r="I105" s="28"/>
    </row>
    <row r="106" spans="1:9" ht="24" x14ac:dyDescent="0.15">
      <c r="A106" s="248"/>
      <c r="B106" s="46">
        <v>2</v>
      </c>
      <c r="C106" s="28" t="str">
        <f>'Yr 9'!C110</f>
        <v>Computational methods</v>
      </c>
      <c r="D106" s="28" t="str">
        <f>'Yr 9'!D110</f>
        <v>1.2.2 Memory and Storage</v>
      </c>
      <c r="E106" s="28" t="s">
        <v>149</v>
      </c>
      <c r="F106" s="28" t="s">
        <v>150</v>
      </c>
      <c r="G106" s="28" t="s">
        <v>141</v>
      </c>
      <c r="H106" s="28" t="s">
        <v>144</v>
      </c>
      <c r="I106" s="28"/>
    </row>
    <row r="107" spans="1:9" ht="24" x14ac:dyDescent="0.15">
      <c r="A107" s="248"/>
      <c r="B107" s="46">
        <v>3</v>
      </c>
      <c r="C107" s="28" t="str">
        <f>'Yr 9'!C111</f>
        <v>Computational methods</v>
      </c>
      <c r="D107" s="28" t="str">
        <f>'Yr 9'!D111</f>
        <v>1.2.2 Memory and Storage</v>
      </c>
      <c r="E107" s="28" t="s">
        <v>149</v>
      </c>
      <c r="F107" s="28" t="s">
        <v>152</v>
      </c>
      <c r="G107" s="28" t="s">
        <v>141</v>
      </c>
      <c r="H107" s="28" t="s">
        <v>44</v>
      </c>
      <c r="I107" s="28"/>
    </row>
    <row r="108" spans="1:9" ht="24" x14ac:dyDescent="0.15">
      <c r="A108" s="248"/>
      <c r="B108" s="46">
        <v>4</v>
      </c>
      <c r="C108" s="28" t="str">
        <f>'Yr 9'!C112</f>
        <v>Computational methods</v>
      </c>
      <c r="D108" s="28" t="str">
        <f>'Yr 9'!D112</f>
        <v>weekly review</v>
      </c>
      <c r="E108" s="28" t="s">
        <v>153</v>
      </c>
      <c r="F108" s="28" t="s">
        <v>15</v>
      </c>
      <c r="G108" s="28" t="s">
        <v>141</v>
      </c>
      <c r="H108" s="28" t="s">
        <v>154</v>
      </c>
      <c r="I108" s="28"/>
    </row>
    <row r="109" spans="1:9" ht="24" x14ac:dyDescent="0.15">
      <c r="A109" s="248">
        <v>2</v>
      </c>
      <c r="B109" s="46">
        <v>1</v>
      </c>
      <c r="C109" s="28" t="str">
        <f>'Yr 9'!C113</f>
        <v>Computational methods</v>
      </c>
      <c r="D109" s="28" t="str">
        <f>'Yr 9'!D113</f>
        <v>2.1.1-2.1.2 Flowchart, decomposition, abstraction, algorithm</v>
      </c>
      <c r="E109" s="28" t="s">
        <v>153</v>
      </c>
      <c r="F109" s="28" t="s">
        <v>15</v>
      </c>
      <c r="G109" s="28" t="s">
        <v>141</v>
      </c>
      <c r="H109" s="28" t="s">
        <v>144</v>
      </c>
      <c r="I109" s="28"/>
    </row>
    <row r="110" spans="1:9" ht="24" x14ac:dyDescent="0.15">
      <c r="A110" s="248"/>
      <c r="B110" s="46">
        <v>2</v>
      </c>
      <c r="C110" s="28" t="str">
        <f>'Yr 9'!C114</f>
        <v>Computational methods</v>
      </c>
      <c r="D110" s="28" t="str">
        <f>'Yr 9'!D114</f>
        <v>2.2.1 Input/ output/ variables/ arithmetic operators/ IF</v>
      </c>
      <c r="E110" s="28" t="s">
        <v>153</v>
      </c>
      <c r="F110" s="28" t="s">
        <v>15</v>
      </c>
      <c r="G110" s="28" t="s">
        <v>141</v>
      </c>
      <c r="H110" s="28" t="s">
        <v>155</v>
      </c>
      <c r="I110" s="28"/>
    </row>
    <row r="111" spans="1:9" ht="24" x14ac:dyDescent="0.15">
      <c r="A111" s="248"/>
      <c r="B111" s="46">
        <v>3</v>
      </c>
      <c r="C111" s="28" t="str">
        <f>'Yr 9'!C115</f>
        <v>Computational methods</v>
      </c>
      <c r="D111" s="28" t="str">
        <f>'Yr 9'!D115</f>
        <v>TuringLab - projects + 2.2</v>
      </c>
      <c r="E111" s="28" t="s">
        <v>149</v>
      </c>
      <c r="F111" s="28" t="s">
        <v>156</v>
      </c>
      <c r="G111" s="28" t="s">
        <v>141</v>
      </c>
      <c r="H111" s="28" t="s">
        <v>157</v>
      </c>
      <c r="I111" s="28"/>
    </row>
    <row r="112" spans="1:9" ht="24" x14ac:dyDescent="0.15">
      <c r="A112" s="248"/>
      <c r="B112" s="46">
        <v>4</v>
      </c>
      <c r="C112" s="28" t="str">
        <f>'Yr 9'!C116</f>
        <v>Computational methods</v>
      </c>
      <c r="D112" s="28" t="str">
        <f>'Yr 9'!D116</f>
        <v>weekly review</v>
      </c>
      <c r="E112" s="28" t="s">
        <v>149</v>
      </c>
      <c r="F112" s="28" t="s">
        <v>158</v>
      </c>
      <c r="G112" s="28" t="s">
        <v>141</v>
      </c>
      <c r="H112" s="28" t="s">
        <v>144</v>
      </c>
      <c r="I112" s="28"/>
    </row>
    <row r="113" spans="1:9" ht="24" x14ac:dyDescent="0.15">
      <c r="A113" s="248">
        <v>3</v>
      </c>
      <c r="B113" s="46">
        <v>1</v>
      </c>
      <c r="C113" s="28" t="str">
        <f>'Yr 9'!C117</f>
        <v>Computational approach</v>
      </c>
      <c r="D113" s="28" t="str">
        <f>'Yr 9'!D117</f>
        <v>2.2.3 subroutines, defining and calling subprogram</v>
      </c>
      <c r="E113" s="28" t="s">
        <v>149</v>
      </c>
      <c r="F113" s="28" t="s">
        <v>159</v>
      </c>
      <c r="G113" s="28" t="s">
        <v>141</v>
      </c>
      <c r="H113" s="28" t="s">
        <v>147</v>
      </c>
      <c r="I113" s="28"/>
    </row>
    <row r="114" spans="1:9" ht="24" x14ac:dyDescent="0.15">
      <c r="A114" s="248"/>
      <c r="B114" s="46">
        <v>2</v>
      </c>
      <c r="C114" s="28" t="str">
        <f>'Yr 9'!C118</f>
        <v>Computational approach</v>
      </c>
      <c r="D114" s="28" t="str">
        <f>'Yr 9'!D118</f>
        <v>2.2.3 function call and return</v>
      </c>
      <c r="E114" s="28" t="s">
        <v>160</v>
      </c>
      <c r="F114" s="28" t="s">
        <v>46</v>
      </c>
      <c r="G114" s="28" t="s">
        <v>141</v>
      </c>
      <c r="H114" s="28" t="s">
        <v>161</v>
      </c>
      <c r="I114" s="28"/>
    </row>
    <row r="115" spans="1:9" ht="24" x14ac:dyDescent="0.15">
      <c r="A115" s="248"/>
      <c r="B115" s="46">
        <v>3</v>
      </c>
      <c r="C115" s="28" t="str">
        <f>'Yr 9'!C119</f>
        <v>Computational approach</v>
      </c>
      <c r="D115" s="28" t="str">
        <f>'Yr 9'!D119</f>
        <v>TuringLab - projects + 2.2</v>
      </c>
      <c r="E115" s="28" t="s">
        <v>149</v>
      </c>
      <c r="F115" s="28" t="s">
        <v>162</v>
      </c>
      <c r="G115" s="28" t="s">
        <v>141</v>
      </c>
      <c r="H115" s="28" t="s">
        <v>144</v>
      </c>
      <c r="I115" s="28"/>
    </row>
    <row r="116" spans="1:9" ht="36" x14ac:dyDescent="0.15">
      <c r="A116" s="248"/>
      <c r="B116" s="46">
        <v>4</v>
      </c>
      <c r="C116" s="28" t="str">
        <f>'Yr 9'!C120</f>
        <v>Computational approach</v>
      </c>
      <c r="D116" s="28" t="str">
        <f>'Yr 9'!D120</f>
        <v>weekly review</v>
      </c>
      <c r="E116" s="28" t="s">
        <v>163</v>
      </c>
      <c r="F116" s="28" t="s">
        <v>164</v>
      </c>
      <c r="G116" s="28" t="s">
        <v>141</v>
      </c>
      <c r="H116" s="28" t="s">
        <v>147</v>
      </c>
      <c r="I116" s="28"/>
    </row>
    <row r="117" spans="1:9" ht="48" x14ac:dyDescent="0.15">
      <c r="A117" s="248">
        <v>4</v>
      </c>
      <c r="B117" s="46">
        <v>1</v>
      </c>
      <c r="C117" s="28" t="str">
        <f>'Yr 9'!C121</f>
        <v>Computational approach</v>
      </c>
      <c r="D117" s="28" t="str">
        <f>'Yr 9'!D121</f>
        <v>1.5.1 OS features and functions</v>
      </c>
      <c r="E117" s="28" t="s">
        <v>163</v>
      </c>
      <c r="F117" s="28" t="s">
        <v>165</v>
      </c>
      <c r="G117" s="28" t="s">
        <v>141</v>
      </c>
      <c r="H117" s="28" t="s">
        <v>166</v>
      </c>
      <c r="I117" s="28"/>
    </row>
    <row r="118" spans="1:9" ht="36" x14ac:dyDescent="0.15">
      <c r="A118" s="248"/>
      <c r="B118" s="46">
        <v>2</v>
      </c>
      <c r="C118" s="28" t="str">
        <f>'Yr 9'!C122</f>
        <v>Computational methods</v>
      </c>
      <c r="D118" s="28" t="str">
        <f>'Yr 9'!D122</f>
        <v>1.5.1. OS features and functions</v>
      </c>
      <c r="E118" s="28" t="s">
        <v>163</v>
      </c>
      <c r="F118" s="28" t="s">
        <v>167</v>
      </c>
      <c r="G118" s="28" t="s">
        <v>141</v>
      </c>
      <c r="H118" s="28" t="s">
        <v>144</v>
      </c>
      <c r="I118" s="28"/>
    </row>
    <row r="119" spans="1:9" ht="36" x14ac:dyDescent="0.15">
      <c r="A119" s="248"/>
      <c r="B119" s="46">
        <v>3</v>
      </c>
      <c r="C119" s="28" t="str">
        <f>'Yr 9'!C123</f>
        <v>Computational methods</v>
      </c>
      <c r="D119" s="28" t="str">
        <f>'Yr 9'!D123</f>
        <v>1.5.2. Utilities software</v>
      </c>
      <c r="E119" s="28" t="s">
        <v>163</v>
      </c>
      <c r="F119" s="28" t="s">
        <v>168</v>
      </c>
      <c r="G119" s="28" t="s">
        <v>141</v>
      </c>
      <c r="H119" s="28" t="s">
        <v>155</v>
      </c>
      <c r="I119" s="28"/>
    </row>
    <row r="120" spans="1:9" ht="36" x14ac:dyDescent="0.15">
      <c r="A120" s="248"/>
      <c r="B120" s="46">
        <v>4</v>
      </c>
      <c r="C120" s="28" t="str">
        <f>'Yr 9'!C124</f>
        <v>Computational methods</v>
      </c>
      <c r="D120" s="28" t="str">
        <f>'Yr 9'!D124</f>
        <v>weekly review</v>
      </c>
      <c r="E120" s="28" t="s">
        <v>163</v>
      </c>
      <c r="F120" s="28" t="s">
        <v>39</v>
      </c>
      <c r="G120" s="28" t="s">
        <v>141</v>
      </c>
      <c r="H120" s="28" t="s">
        <v>169</v>
      </c>
      <c r="I120" s="28"/>
    </row>
    <row r="121" spans="1:9" ht="36" x14ac:dyDescent="0.15">
      <c r="A121" s="248">
        <v>5</v>
      </c>
      <c r="B121" s="46">
        <v>1</v>
      </c>
      <c r="C121" s="28" t="str">
        <f>'Yr 9'!C125</f>
        <v>Computational methods</v>
      </c>
      <c r="D121" s="28" t="str">
        <f>'Yr 9'!D125</f>
        <v>1.1.1 CPU, components and F-E cycle</v>
      </c>
      <c r="E121" s="28" t="s">
        <v>170</v>
      </c>
      <c r="F121" s="28" t="s">
        <v>171</v>
      </c>
      <c r="G121" s="28" t="s">
        <v>141</v>
      </c>
      <c r="H121" s="28" t="s">
        <v>144</v>
      </c>
      <c r="I121" s="28"/>
    </row>
    <row r="122" spans="1:9" ht="24" x14ac:dyDescent="0.15">
      <c r="A122" s="248"/>
      <c r="B122" s="46">
        <v>2</v>
      </c>
      <c r="C122" s="28" t="str">
        <f>'Yr 9'!C126</f>
        <v>Computational approach</v>
      </c>
      <c r="D122" s="28" t="str">
        <f>'Yr 9'!D126</f>
        <v>TuringLab - projects + 2.2</v>
      </c>
      <c r="E122" s="28" t="s">
        <v>170</v>
      </c>
      <c r="F122" s="28" t="s">
        <v>172</v>
      </c>
      <c r="G122" s="28" t="s">
        <v>141</v>
      </c>
      <c r="H122" s="28" t="s">
        <v>147</v>
      </c>
      <c r="I122" s="28"/>
    </row>
    <row r="123" spans="1:9" ht="12" x14ac:dyDescent="0.15">
      <c r="A123" s="248"/>
      <c r="B123" s="46">
        <v>3</v>
      </c>
      <c r="C123" s="28" t="str">
        <f>'Yr 9'!C127</f>
        <v>Computational approach</v>
      </c>
      <c r="D123" s="28" t="str">
        <f>'Yr 9'!D127</f>
        <v>TuringLab - projects + 2.2</v>
      </c>
      <c r="E123" s="28"/>
      <c r="F123" s="28"/>
      <c r="G123" s="28"/>
      <c r="H123" s="28"/>
      <c r="I123" s="28"/>
    </row>
    <row r="124" spans="1:9" ht="12" x14ac:dyDescent="0.15">
      <c r="A124" s="248"/>
      <c r="B124" s="46">
        <v>4</v>
      </c>
      <c r="C124" s="28" t="str">
        <f>'Yr 9'!C128</f>
        <v>Computational approach</v>
      </c>
      <c r="D124" s="28" t="str">
        <f>'Yr 9'!D128</f>
        <v>weekly review</v>
      </c>
      <c r="E124" s="28"/>
      <c r="F124" s="28"/>
      <c r="G124" s="28"/>
      <c r="H124" s="28"/>
      <c r="I124" s="28"/>
    </row>
    <row r="125" spans="1:9" ht="12" x14ac:dyDescent="0.15">
      <c r="A125" s="248">
        <v>6</v>
      </c>
      <c r="B125" s="46">
        <v>1</v>
      </c>
      <c r="C125" s="28" t="str">
        <f>'Yr 9'!C129</f>
        <v>Computational methods</v>
      </c>
      <c r="D125" s="28" t="str">
        <f>'Yr 9'!D129</f>
        <v>General introduction to AI, machine learning</v>
      </c>
      <c r="E125" s="28"/>
      <c r="F125" s="28"/>
      <c r="G125" s="28"/>
      <c r="H125" s="28"/>
      <c r="I125" s="28"/>
    </row>
    <row r="126" spans="1:9" ht="12" x14ac:dyDescent="0.15">
      <c r="A126" s="248"/>
      <c r="B126" s="46">
        <v>2</v>
      </c>
      <c r="C126" s="28" t="str">
        <f>'Yr 9'!C130</f>
        <v>Computational methods</v>
      </c>
      <c r="D126" s="28" t="str">
        <f>'Yr 9'!D130</f>
        <v>Training the AI model</v>
      </c>
      <c r="E126" s="28"/>
      <c r="F126" s="28"/>
      <c r="G126" s="28"/>
      <c r="H126" s="28"/>
      <c r="I126" s="28"/>
    </row>
    <row r="127" spans="1:9" ht="12" x14ac:dyDescent="0.15">
      <c r="A127" s="248"/>
      <c r="B127" s="46">
        <v>3</v>
      </c>
      <c r="C127" s="28" t="str">
        <f>'Yr 9'!C131</f>
        <v>Computational methods</v>
      </c>
      <c r="D127" s="28" t="str">
        <f>'Yr 9'!D131</f>
        <v>Training the AI model</v>
      </c>
      <c r="E127" s="28"/>
      <c r="F127" s="28"/>
      <c r="G127" s="28"/>
      <c r="H127" s="28"/>
      <c r="I127" s="28"/>
    </row>
    <row r="128" spans="1:9" ht="12" x14ac:dyDescent="0.15">
      <c r="A128" s="248"/>
      <c r="B128" s="46">
        <v>4</v>
      </c>
      <c r="C128" s="28" t="str">
        <f>'Yr 9'!C132</f>
        <v>Computational methods</v>
      </c>
      <c r="D128" s="28" t="str">
        <f>'Yr 9'!D132</f>
        <v>weekly review</v>
      </c>
      <c r="E128" s="28"/>
      <c r="F128" s="28"/>
      <c r="G128" s="28"/>
      <c r="H128" s="28"/>
      <c r="I128" s="28"/>
    </row>
    <row r="129" spans="1:9" ht="12" x14ac:dyDescent="0.15">
      <c r="A129" s="45" t="s">
        <v>173</v>
      </c>
      <c r="B129" s="45" t="s">
        <v>15</v>
      </c>
      <c r="C129" s="26"/>
      <c r="D129" s="26"/>
      <c r="E129" s="26" t="s">
        <v>15</v>
      </c>
      <c r="F129" s="26" t="s">
        <v>15</v>
      </c>
      <c r="G129" s="26" t="s">
        <v>15</v>
      </c>
      <c r="H129" s="26" t="s">
        <v>15</v>
      </c>
      <c r="I129" s="26"/>
    </row>
    <row r="130" spans="1:9" ht="36" x14ac:dyDescent="0.15">
      <c r="A130" s="248">
        <v>1</v>
      </c>
      <c r="B130" s="46">
        <v>1</v>
      </c>
      <c r="C130" s="28" t="str">
        <f>'Yr 9'!C134</f>
        <v>Computational methods</v>
      </c>
      <c r="D130" s="28" t="str">
        <f>'Yr 9'!D134</f>
        <v>2.4.1 Boolean variables</v>
      </c>
      <c r="E130" s="28" t="s">
        <v>174</v>
      </c>
      <c r="F130" s="28" t="s">
        <v>175</v>
      </c>
      <c r="G130" s="28">
        <v>0</v>
      </c>
      <c r="H130" s="28">
        <v>0</v>
      </c>
      <c r="I130" s="28"/>
    </row>
    <row r="131" spans="1:9" ht="36" x14ac:dyDescent="0.15">
      <c r="A131" s="248"/>
      <c r="B131" s="46">
        <v>2</v>
      </c>
      <c r="C131" s="28" t="str">
        <f>'Yr 9'!C135</f>
        <v>Computational methods</v>
      </c>
      <c r="D131" s="28" t="str">
        <f>'Yr 9'!D135</f>
        <v>2.4.1 Logic gates and logic functions</v>
      </c>
      <c r="E131" s="28" t="s">
        <v>174</v>
      </c>
      <c r="F131" s="28" t="s">
        <v>176</v>
      </c>
      <c r="G131" s="28">
        <v>0</v>
      </c>
      <c r="H131" s="28">
        <v>0</v>
      </c>
      <c r="I131" s="28"/>
    </row>
    <row r="132" spans="1:9" ht="36" x14ac:dyDescent="0.15">
      <c r="A132" s="248"/>
      <c r="B132" s="46">
        <v>3</v>
      </c>
      <c r="C132" s="28" t="str">
        <f>'Yr 9'!C136</f>
        <v>Computational methods</v>
      </c>
      <c r="D132" s="28" t="str">
        <f>'Yr 9'!D136</f>
        <v>2.4.1 truth table</v>
      </c>
      <c r="E132" s="28" t="s">
        <v>174</v>
      </c>
      <c r="F132" s="28" t="s">
        <v>177</v>
      </c>
      <c r="G132" s="28">
        <v>0</v>
      </c>
      <c r="H132" s="28">
        <v>0</v>
      </c>
      <c r="I132" s="28"/>
    </row>
    <row r="133" spans="1:9" ht="24" x14ac:dyDescent="0.15">
      <c r="A133" s="248"/>
      <c r="B133" s="46">
        <v>4</v>
      </c>
      <c r="C133" s="28" t="str">
        <f>'Yr 9'!C137</f>
        <v>Computational methods</v>
      </c>
      <c r="D133" s="28" t="str">
        <f>'Yr 9'!D137</f>
        <v>weekly review</v>
      </c>
      <c r="E133" s="28" t="s">
        <v>178</v>
      </c>
      <c r="F133" s="28" t="s">
        <v>179</v>
      </c>
      <c r="G133" s="28">
        <v>0</v>
      </c>
      <c r="H133" s="28">
        <v>0</v>
      </c>
      <c r="I133" s="28"/>
    </row>
    <row r="134" spans="1:9" ht="12" x14ac:dyDescent="0.15">
      <c r="A134" s="248">
        <v>2</v>
      </c>
      <c r="B134" s="46">
        <v>1</v>
      </c>
      <c r="C134" s="28" t="str">
        <f>'Yr 9'!C138</f>
        <v>Computational approach</v>
      </c>
      <c r="D134" s="28" t="str">
        <f>'Yr 9'!D138</f>
        <v>2.2.1 Programming fundamentals</v>
      </c>
      <c r="E134" s="28" t="s">
        <v>178</v>
      </c>
      <c r="F134" s="28" t="s">
        <v>180</v>
      </c>
      <c r="G134" s="28">
        <v>0</v>
      </c>
      <c r="H134" s="28" t="s">
        <v>181</v>
      </c>
      <c r="I134" s="28"/>
    </row>
    <row r="135" spans="1:9" ht="12" x14ac:dyDescent="0.15">
      <c r="A135" s="248"/>
      <c r="B135" s="46">
        <v>2</v>
      </c>
      <c r="C135" s="28" t="str">
        <f>'Yr 9'!C139</f>
        <v>Computational approach</v>
      </c>
      <c r="D135" s="28" t="str">
        <f>'Yr 9'!D139</f>
        <v>2.2.1 Programming fundamentals</v>
      </c>
      <c r="E135" s="28" t="s">
        <v>178</v>
      </c>
      <c r="F135" s="28" t="s">
        <v>182</v>
      </c>
      <c r="G135" s="28">
        <v>0</v>
      </c>
      <c r="H135" s="28" t="s">
        <v>183</v>
      </c>
      <c r="I135" s="28"/>
    </row>
    <row r="136" spans="1:9" ht="24" x14ac:dyDescent="0.15">
      <c r="A136" s="248"/>
      <c r="B136" s="46">
        <v>3</v>
      </c>
      <c r="C136" s="28" t="str">
        <f>'Yr 9'!C140</f>
        <v>Computational approach</v>
      </c>
      <c r="D136" s="28" t="str">
        <f>'Yr 9'!D140</f>
        <v>2.2.1 Programming fundamentals</v>
      </c>
      <c r="E136" s="28" t="s">
        <v>178</v>
      </c>
      <c r="F136" s="28" t="s">
        <v>184</v>
      </c>
      <c r="G136" s="28">
        <v>0</v>
      </c>
      <c r="H136" s="28">
        <v>0</v>
      </c>
      <c r="I136" s="28"/>
    </row>
    <row r="137" spans="1:9" ht="12" x14ac:dyDescent="0.15">
      <c r="A137" s="248"/>
      <c r="B137" s="46">
        <v>4</v>
      </c>
      <c r="C137" s="28" t="str">
        <f>'Yr 9'!C141</f>
        <v>Computational approach</v>
      </c>
      <c r="D137" s="28" t="str">
        <f>'Yr 9'!D141</f>
        <v>weekly review</v>
      </c>
      <c r="E137" s="28" t="s">
        <v>178</v>
      </c>
      <c r="F137" s="28" t="s">
        <v>185</v>
      </c>
      <c r="G137" s="28">
        <v>0</v>
      </c>
      <c r="H137" s="28">
        <v>0</v>
      </c>
      <c r="I137" s="28"/>
    </row>
    <row r="138" spans="1:9" ht="24" x14ac:dyDescent="0.15">
      <c r="A138" s="248">
        <v>3</v>
      </c>
      <c r="B138" s="46">
        <v>1</v>
      </c>
      <c r="C138" s="28" t="str">
        <f>'Yr 9'!C142</f>
        <v>Computational approach</v>
      </c>
      <c r="D138" s="28" t="str">
        <f>'Yr 9'!D142</f>
        <v>2.2.1 Programming fundamentals</v>
      </c>
      <c r="E138" s="28" t="s">
        <v>178</v>
      </c>
      <c r="F138" s="28" t="s">
        <v>186</v>
      </c>
      <c r="G138" s="28">
        <v>0</v>
      </c>
      <c r="H138" s="28">
        <v>0</v>
      </c>
      <c r="I138" s="28"/>
    </row>
    <row r="139" spans="1:9" ht="36" x14ac:dyDescent="0.15">
      <c r="A139" s="248"/>
      <c r="B139" s="46">
        <v>2</v>
      </c>
      <c r="C139" s="28" t="str">
        <f>'Yr 9'!C143</f>
        <v>Computational approach</v>
      </c>
      <c r="D139" s="28" t="str">
        <f>'Yr 9'!D143</f>
        <v>2.2.1 Programming fundamentals</v>
      </c>
      <c r="E139" s="28" t="s">
        <v>187</v>
      </c>
      <c r="F139" s="28" t="s">
        <v>188</v>
      </c>
      <c r="G139" s="28">
        <v>0</v>
      </c>
      <c r="H139" s="28">
        <v>0</v>
      </c>
      <c r="I139" s="28"/>
    </row>
    <row r="140" spans="1:9" ht="36" x14ac:dyDescent="0.15">
      <c r="A140" s="248"/>
      <c r="B140" s="46">
        <v>3</v>
      </c>
      <c r="C140" s="28" t="str">
        <f>'Yr 9'!C144</f>
        <v>Computational approach</v>
      </c>
      <c r="D140" s="28" t="str">
        <f>'Yr 9'!D144</f>
        <v>2.2.1 Programming fundamentals</v>
      </c>
      <c r="E140" s="28" t="s">
        <v>187</v>
      </c>
      <c r="F140" s="28" t="s">
        <v>189</v>
      </c>
      <c r="G140" s="28">
        <v>0</v>
      </c>
      <c r="H140" s="28">
        <v>0</v>
      </c>
      <c r="I140" s="28"/>
    </row>
    <row r="141" spans="1:9" ht="24" x14ac:dyDescent="0.15">
      <c r="A141" s="248"/>
      <c r="B141" s="46">
        <v>4</v>
      </c>
      <c r="C141" s="28" t="str">
        <f>'Yr 9'!C145</f>
        <v>Computational approach</v>
      </c>
      <c r="D141" s="28" t="str">
        <f>'Yr 9'!D145</f>
        <v>weekly review</v>
      </c>
      <c r="E141" s="28" t="s">
        <v>190</v>
      </c>
      <c r="F141" s="28" t="s">
        <v>191</v>
      </c>
      <c r="G141" s="28">
        <v>0</v>
      </c>
      <c r="H141" s="28">
        <v>0</v>
      </c>
      <c r="I141" s="28"/>
    </row>
    <row r="142" spans="1:9" ht="12" x14ac:dyDescent="0.15">
      <c r="A142" s="248">
        <v>4</v>
      </c>
      <c r="B142" s="46">
        <v>1</v>
      </c>
      <c r="C142" s="28" t="str">
        <f>'Yr 9'!C146</f>
        <v>Computational approach</v>
      </c>
      <c r="D142" s="28" t="str">
        <f>'Yr 9'!D146</f>
        <v xml:space="preserve">2.2-2.3 Practical Programming Skills - PROJECT </v>
      </c>
      <c r="E142" s="28" t="s">
        <v>192</v>
      </c>
      <c r="F142" s="28" t="s">
        <v>15</v>
      </c>
      <c r="G142" s="28">
        <v>0</v>
      </c>
      <c r="H142" s="28">
        <v>0</v>
      </c>
      <c r="I142" s="28"/>
    </row>
    <row r="143" spans="1:9" ht="12" x14ac:dyDescent="0.15">
      <c r="A143" s="248"/>
      <c r="B143" s="46">
        <v>2</v>
      </c>
      <c r="C143" s="28" t="str">
        <f>'Yr 9'!C147</f>
        <v>Computational approach</v>
      </c>
      <c r="D143" s="28" t="str">
        <f>'Yr 9'!D147</f>
        <v>2.2- 2.3 Practical Programming Skills - PROJECT</v>
      </c>
      <c r="E143" s="28" t="s">
        <v>39</v>
      </c>
      <c r="F143" s="28" t="s">
        <v>15</v>
      </c>
      <c r="G143" s="28">
        <v>0</v>
      </c>
      <c r="H143" s="28">
        <v>0</v>
      </c>
      <c r="I143" s="28"/>
    </row>
    <row r="144" spans="1:9" ht="12" x14ac:dyDescent="0.15">
      <c r="A144" s="248"/>
      <c r="B144" s="46">
        <v>3</v>
      </c>
      <c r="C144" s="28" t="str">
        <f>'Yr 9'!C148</f>
        <v>Computational approach</v>
      </c>
      <c r="D144" s="28" t="str">
        <f>'Yr 9'!D148</f>
        <v>2.2- 2.3 Practical Programming Skills - PROJECT</v>
      </c>
      <c r="E144" s="28" t="s">
        <v>44</v>
      </c>
      <c r="F144" s="28" t="s">
        <v>15</v>
      </c>
      <c r="G144" s="28">
        <v>0</v>
      </c>
      <c r="H144" s="28">
        <v>0</v>
      </c>
      <c r="I144" s="28"/>
    </row>
    <row r="145" spans="1:9" ht="12" x14ac:dyDescent="0.15">
      <c r="A145" s="248"/>
      <c r="B145" s="46">
        <v>4</v>
      </c>
      <c r="C145" s="28" t="str">
        <f>'Yr 9'!C149</f>
        <v>Computational approach</v>
      </c>
      <c r="D145" s="28" t="str">
        <f>'Yr 9'!D149</f>
        <v>weekly review</v>
      </c>
      <c r="E145" s="28">
        <v>0</v>
      </c>
      <c r="F145" s="28">
        <v>0</v>
      </c>
      <c r="G145" s="28">
        <v>0</v>
      </c>
      <c r="H145" s="28">
        <v>0</v>
      </c>
      <c r="I145" s="28"/>
    </row>
    <row r="146" spans="1:9" ht="12" x14ac:dyDescent="0.15">
      <c r="A146" s="248">
        <v>5</v>
      </c>
      <c r="B146" s="46">
        <v>1</v>
      </c>
      <c r="C146" s="28" t="str">
        <f>'Yr 9'!C150</f>
        <v>Computational approach</v>
      </c>
      <c r="D146" s="28" t="str">
        <f>'Yr 9'!D150</f>
        <v>2.2- 2.3 Practical Programming Skills - PROJECT</v>
      </c>
      <c r="E146" s="28">
        <v>0</v>
      </c>
      <c r="F146" s="28">
        <v>0</v>
      </c>
      <c r="G146" s="28">
        <v>0</v>
      </c>
      <c r="H146" s="28">
        <v>0</v>
      </c>
      <c r="I146" s="28"/>
    </row>
    <row r="147" spans="1:9" ht="12" x14ac:dyDescent="0.15">
      <c r="A147" s="248"/>
      <c r="B147" s="46">
        <v>2</v>
      </c>
      <c r="C147" s="28" t="str">
        <f>'Yr 9'!C151</f>
        <v>Computational approach</v>
      </c>
      <c r="D147" s="28" t="str">
        <f>'Yr 9'!D151</f>
        <v>2.2- 2.3 Practical Programming Skills - PROJECT</v>
      </c>
      <c r="E147" s="28">
        <v>0</v>
      </c>
      <c r="F147" s="28">
        <v>0</v>
      </c>
      <c r="G147" s="28">
        <v>0</v>
      </c>
      <c r="H147" s="28">
        <v>0</v>
      </c>
      <c r="I147" s="28"/>
    </row>
    <row r="148" spans="1:9" ht="12" x14ac:dyDescent="0.15">
      <c r="A148" s="248"/>
      <c r="B148" s="46">
        <v>3</v>
      </c>
      <c r="C148" s="28" t="str">
        <f>'Yr 9'!C152</f>
        <v>Computational approach</v>
      </c>
      <c r="D148" s="28" t="str">
        <f>'Yr 9'!D152</f>
        <v>2.2- 2.3 Practical Programming Skills - PROJECT</v>
      </c>
      <c r="E148" s="28" t="s">
        <v>193</v>
      </c>
      <c r="F148" s="28" t="s">
        <v>193</v>
      </c>
      <c r="G148" s="28" t="s">
        <v>194</v>
      </c>
      <c r="H148" s="28" t="s">
        <v>194</v>
      </c>
      <c r="I148" s="28"/>
    </row>
    <row r="149" spans="1:9" ht="12" x14ac:dyDescent="0.15">
      <c r="A149" s="248"/>
      <c r="B149" s="46">
        <v>4</v>
      </c>
      <c r="C149" s="28" t="str">
        <f>'Yr 9'!C153</f>
        <v>Computational approach</v>
      </c>
      <c r="D149" s="28" t="str">
        <f>'Yr 9'!D153</f>
        <v>weekly review</v>
      </c>
      <c r="E149" s="28" t="s">
        <v>193</v>
      </c>
      <c r="F149" s="28" t="s">
        <v>193</v>
      </c>
      <c r="G149" s="28" t="s">
        <v>194</v>
      </c>
      <c r="H149" s="28" t="s">
        <v>194</v>
      </c>
      <c r="I149" s="28"/>
    </row>
    <row r="150" spans="1:9" ht="12" x14ac:dyDescent="0.15">
      <c r="A150" s="248">
        <v>6</v>
      </c>
      <c r="B150" s="46">
        <v>1</v>
      </c>
      <c r="C150" s="28" t="str">
        <f>'Yr 9'!C154</f>
        <v>Computational approach</v>
      </c>
      <c r="D150" s="28" t="str">
        <f>'Yr 9'!D154</f>
        <v>2.2- 2.3 Practical Programming Skills - PROJECT</v>
      </c>
      <c r="E150" s="28" t="s">
        <v>193</v>
      </c>
      <c r="F150" s="28" t="s">
        <v>193</v>
      </c>
      <c r="G150" s="28" t="s">
        <v>194</v>
      </c>
      <c r="H150" s="28" t="s">
        <v>194</v>
      </c>
      <c r="I150" s="28"/>
    </row>
    <row r="151" spans="1:9" ht="12" x14ac:dyDescent="0.15">
      <c r="A151" s="248"/>
      <c r="B151" s="46">
        <v>2</v>
      </c>
      <c r="C151" s="28" t="str">
        <f>'Yr 9'!C155</f>
        <v>Computational approach</v>
      </c>
      <c r="D151" s="28" t="str">
        <f>'Yr 9'!D155</f>
        <v>2.2- 2.3 Practical Programming Skills - PROJECT</v>
      </c>
      <c r="E151" s="28" t="s">
        <v>193</v>
      </c>
      <c r="F151" s="28" t="s">
        <v>193</v>
      </c>
      <c r="G151" s="28" t="s">
        <v>194</v>
      </c>
      <c r="H151" s="28" t="s">
        <v>194</v>
      </c>
      <c r="I151" s="28"/>
    </row>
    <row r="152" spans="1:9" ht="12" x14ac:dyDescent="0.15">
      <c r="A152" s="248"/>
      <c r="B152" s="29">
        <v>3</v>
      </c>
      <c r="C152" s="28" t="str">
        <f>'Yr 9'!C156</f>
        <v>Computational approach</v>
      </c>
      <c r="D152" s="28" t="str">
        <f>'Yr 9'!D156</f>
        <v>2.2- 2.3 Practical Programming Skills - PROJECT</v>
      </c>
      <c r="E152" s="30"/>
      <c r="F152" s="31"/>
      <c r="G152" s="30"/>
      <c r="H152" s="31"/>
      <c r="I152" s="32"/>
    </row>
    <row r="153" spans="1:9" ht="12" x14ac:dyDescent="0.15">
      <c r="A153" s="249"/>
      <c r="B153" s="29">
        <v>4</v>
      </c>
      <c r="C153" s="28" t="str">
        <f>'Yr 9'!C157</f>
        <v>Computational approach</v>
      </c>
      <c r="D153" s="28" t="str">
        <f>'Yr 9'!D157</f>
        <v>weekly review</v>
      </c>
      <c r="E153" s="30"/>
      <c r="F153" s="31"/>
      <c r="G153" s="30"/>
      <c r="H153" s="31"/>
      <c r="I153" s="32"/>
    </row>
    <row r="154" spans="1:9" ht="12" x14ac:dyDescent="0.15">
      <c r="A154" s="251"/>
      <c r="B154" s="29">
        <v>1</v>
      </c>
      <c r="C154" s="28" t="str">
        <f>'Yr 9'!C158</f>
        <v>Work Experience</v>
      </c>
      <c r="D154" s="28" t="str">
        <f>'Yr 9'!D158</f>
        <v>Work Experience</v>
      </c>
      <c r="E154" s="33"/>
      <c r="F154" s="30"/>
      <c r="G154" s="33"/>
      <c r="H154" s="30"/>
      <c r="I154" s="34"/>
    </row>
    <row r="155" spans="1:9" ht="12" x14ac:dyDescent="0.15">
      <c r="A155" s="251"/>
      <c r="B155" s="29">
        <v>2</v>
      </c>
      <c r="C155" s="28" t="str">
        <f>'Yr 9'!C159</f>
        <v>Work Experience</v>
      </c>
      <c r="D155" s="28" t="str">
        <f>'Yr 9'!D159</f>
        <v>Work Experience</v>
      </c>
      <c r="E155" s="30"/>
      <c r="F155" s="31"/>
      <c r="G155" s="30"/>
      <c r="H155" s="31"/>
      <c r="I155" s="32"/>
    </row>
    <row r="156" spans="1:9" ht="12" x14ac:dyDescent="0.15">
      <c r="A156" s="251"/>
      <c r="B156" s="29">
        <v>3</v>
      </c>
      <c r="C156" s="28" t="str">
        <f>'Yr 9'!C160</f>
        <v>Work Experience</v>
      </c>
      <c r="D156" s="28" t="str">
        <f>'Yr 9'!D160</f>
        <v>Work Experience</v>
      </c>
      <c r="E156" s="30"/>
      <c r="F156" s="31"/>
      <c r="G156" s="30"/>
      <c r="H156" s="31"/>
      <c r="I156" s="32"/>
    </row>
    <row r="157" spans="1:9" x14ac:dyDescent="0.15">
      <c r="A157" s="251"/>
      <c r="B157" s="29">
        <v>4</v>
      </c>
      <c r="C157" s="28">
        <f>'Yr 9'!C161</f>
        <v>0</v>
      </c>
      <c r="D157" s="28">
        <f>'Yr 9'!D161</f>
        <v>0</v>
      </c>
      <c r="E157" s="30"/>
      <c r="F157" s="31"/>
      <c r="G157" s="30"/>
      <c r="H157" s="31"/>
      <c r="I157" s="32"/>
    </row>
    <row r="158" spans="1:9" x14ac:dyDescent="0.15">
      <c r="A158" s="42"/>
      <c r="B158" s="42"/>
      <c r="C158" s="35"/>
      <c r="D158" s="35"/>
      <c r="E158" s="35"/>
      <c r="F158" s="35"/>
      <c r="G158" s="35"/>
      <c r="H158" s="35"/>
      <c r="I158" s="36"/>
    </row>
    <row r="159" spans="1:9" x14ac:dyDescent="0.15">
      <c r="A159" s="251">
        <v>1</v>
      </c>
      <c r="B159" s="29">
        <v>1</v>
      </c>
      <c r="C159" s="28"/>
      <c r="D159" s="28"/>
      <c r="E159" s="30"/>
      <c r="F159" s="31"/>
      <c r="G159" s="30"/>
      <c r="H159" s="31"/>
      <c r="I159" s="32"/>
    </row>
    <row r="160" spans="1:9" x14ac:dyDescent="0.15">
      <c r="A160" s="251"/>
      <c r="B160" s="29">
        <v>2</v>
      </c>
      <c r="C160" s="28"/>
      <c r="D160" s="28"/>
      <c r="E160" s="30"/>
      <c r="F160" s="31"/>
      <c r="G160" s="30"/>
      <c r="H160" s="31"/>
      <c r="I160" s="32"/>
    </row>
    <row r="161" spans="1:9" x14ac:dyDescent="0.15">
      <c r="A161" s="251"/>
      <c r="B161" s="29">
        <v>3</v>
      </c>
      <c r="C161" s="28"/>
      <c r="D161" s="28"/>
      <c r="E161" s="30"/>
      <c r="F161" s="31"/>
      <c r="G161" s="30"/>
      <c r="H161" s="31"/>
      <c r="I161" s="32"/>
    </row>
    <row r="162" spans="1:9" x14ac:dyDescent="0.15">
      <c r="A162" s="251"/>
      <c r="B162" s="29">
        <v>4</v>
      </c>
      <c r="C162" s="28"/>
      <c r="D162" s="28"/>
      <c r="E162" s="30"/>
      <c r="F162" s="31"/>
      <c r="G162" s="30"/>
      <c r="H162" s="31"/>
      <c r="I162" s="32"/>
    </row>
    <row r="163" spans="1:9" x14ac:dyDescent="0.15">
      <c r="A163" s="251">
        <v>2</v>
      </c>
      <c r="B163" s="29">
        <v>1</v>
      </c>
      <c r="C163" s="28"/>
      <c r="D163" s="28"/>
      <c r="E163" s="30"/>
      <c r="F163" s="31"/>
      <c r="G163" s="30"/>
      <c r="H163" s="31"/>
      <c r="I163" s="32"/>
    </row>
    <row r="164" spans="1:9" x14ac:dyDescent="0.15">
      <c r="A164" s="251"/>
      <c r="B164" s="29">
        <v>2</v>
      </c>
      <c r="C164" s="28"/>
      <c r="D164" s="28"/>
      <c r="E164" s="30"/>
      <c r="F164" s="31"/>
      <c r="G164" s="30"/>
      <c r="H164" s="31"/>
      <c r="I164" s="32"/>
    </row>
    <row r="165" spans="1:9" x14ac:dyDescent="0.15">
      <c r="A165" s="251"/>
      <c r="B165" s="29">
        <v>3</v>
      </c>
      <c r="C165" s="28"/>
      <c r="D165" s="28"/>
      <c r="E165" s="30"/>
      <c r="F165" s="31"/>
      <c r="G165" s="30"/>
      <c r="H165" s="31"/>
      <c r="I165" s="32"/>
    </row>
    <row r="166" spans="1:9" x14ac:dyDescent="0.15">
      <c r="A166" s="251"/>
      <c r="B166" s="29">
        <v>4</v>
      </c>
      <c r="C166" s="28"/>
      <c r="D166" s="28"/>
      <c r="E166" s="30"/>
      <c r="F166" s="31"/>
      <c r="G166" s="30"/>
      <c r="H166" s="31"/>
      <c r="I166" s="32"/>
    </row>
    <row r="167" spans="1:9" x14ac:dyDescent="0.15">
      <c r="A167" s="251">
        <v>3</v>
      </c>
      <c r="B167" s="29">
        <v>1</v>
      </c>
      <c r="C167" s="28"/>
      <c r="D167" s="28"/>
      <c r="E167" s="30"/>
      <c r="F167" s="31"/>
      <c r="G167" s="30"/>
      <c r="H167" s="31"/>
      <c r="I167" s="32"/>
    </row>
    <row r="168" spans="1:9" x14ac:dyDescent="0.15">
      <c r="A168" s="251"/>
      <c r="B168" s="29">
        <v>2</v>
      </c>
      <c r="C168" s="28"/>
      <c r="D168" s="28"/>
      <c r="E168" s="30"/>
      <c r="F168" s="31"/>
      <c r="G168" s="30"/>
      <c r="H168" s="31"/>
      <c r="I168" s="32"/>
    </row>
    <row r="169" spans="1:9" x14ac:dyDescent="0.15">
      <c r="A169" s="251"/>
      <c r="B169" s="29">
        <v>3</v>
      </c>
      <c r="C169" s="28"/>
      <c r="D169" s="28"/>
      <c r="E169" s="30"/>
      <c r="F169" s="31"/>
      <c r="G169" s="30"/>
      <c r="H169" s="31"/>
      <c r="I169" s="32"/>
    </row>
    <row r="170" spans="1:9" x14ac:dyDescent="0.15">
      <c r="A170" s="251"/>
      <c r="B170" s="29">
        <v>4</v>
      </c>
      <c r="C170" s="28"/>
      <c r="D170" s="28"/>
      <c r="E170" s="30"/>
      <c r="F170" s="31"/>
      <c r="G170" s="30"/>
      <c r="H170" s="31"/>
      <c r="I170" s="32"/>
    </row>
    <row r="171" spans="1:9" x14ac:dyDescent="0.15">
      <c r="A171" s="251">
        <v>4</v>
      </c>
      <c r="B171" s="29">
        <v>1</v>
      </c>
      <c r="C171" s="28"/>
      <c r="D171" s="28"/>
      <c r="E171" s="30"/>
      <c r="F171" s="31"/>
      <c r="G171" s="30"/>
      <c r="H171" s="31"/>
      <c r="I171" s="32"/>
    </row>
    <row r="172" spans="1:9" x14ac:dyDescent="0.15">
      <c r="A172" s="251"/>
      <c r="B172" s="29">
        <v>2</v>
      </c>
      <c r="C172" s="28"/>
      <c r="D172" s="28"/>
      <c r="E172" s="30"/>
      <c r="F172" s="31"/>
      <c r="G172" s="30"/>
      <c r="H172" s="31"/>
      <c r="I172" s="32"/>
    </row>
    <row r="173" spans="1:9" x14ac:dyDescent="0.15">
      <c r="A173" s="251"/>
      <c r="B173" s="29">
        <v>3</v>
      </c>
      <c r="C173" s="28"/>
      <c r="D173" s="28"/>
      <c r="E173" s="30"/>
      <c r="F173" s="31"/>
      <c r="G173" s="30"/>
      <c r="H173" s="31"/>
      <c r="I173" s="32"/>
    </row>
    <row r="174" spans="1:9" x14ac:dyDescent="0.15">
      <c r="A174" s="251"/>
      <c r="B174" s="29">
        <v>4</v>
      </c>
      <c r="C174" s="28"/>
      <c r="D174" s="28"/>
      <c r="E174" s="30"/>
      <c r="F174" s="31"/>
      <c r="G174" s="30"/>
      <c r="H174" s="31"/>
      <c r="I174" s="32"/>
    </row>
    <row r="175" spans="1:9" x14ac:dyDescent="0.15">
      <c r="A175" s="251">
        <v>5</v>
      </c>
      <c r="B175" s="29">
        <v>1</v>
      </c>
      <c r="C175" s="28"/>
      <c r="D175" s="28"/>
      <c r="E175" s="30"/>
      <c r="F175" s="31"/>
      <c r="G175" s="30"/>
      <c r="H175" s="31"/>
      <c r="I175" s="32"/>
    </row>
    <row r="176" spans="1:9" x14ac:dyDescent="0.15">
      <c r="A176" s="251"/>
      <c r="B176" s="29">
        <v>2</v>
      </c>
      <c r="C176" s="28"/>
      <c r="D176" s="28"/>
      <c r="E176" s="30"/>
      <c r="F176" s="31"/>
      <c r="G176" s="30"/>
      <c r="H176" s="31"/>
      <c r="I176" s="32"/>
    </row>
    <row r="177" spans="1:9" x14ac:dyDescent="0.15">
      <c r="A177" s="251"/>
      <c r="B177" s="29">
        <v>3</v>
      </c>
      <c r="C177" s="28"/>
      <c r="D177" s="28"/>
      <c r="E177" s="30"/>
      <c r="F177" s="31"/>
      <c r="G177" s="30"/>
      <c r="H177" s="31"/>
      <c r="I177" s="32"/>
    </row>
    <row r="178" spans="1:9" x14ac:dyDescent="0.15">
      <c r="A178" s="251"/>
      <c r="B178" s="29">
        <v>4</v>
      </c>
      <c r="C178" s="28"/>
      <c r="D178" s="28"/>
      <c r="E178" s="30"/>
      <c r="F178" s="31"/>
      <c r="G178" s="30"/>
      <c r="H178" s="31"/>
      <c r="I178" s="32"/>
    </row>
    <row r="179" spans="1:9" x14ac:dyDescent="0.15">
      <c r="A179" s="251">
        <v>6</v>
      </c>
      <c r="B179" s="29">
        <v>1</v>
      </c>
      <c r="C179" s="28"/>
      <c r="D179" s="28"/>
      <c r="E179" s="33"/>
      <c r="F179" s="30"/>
      <c r="G179" s="33"/>
      <c r="H179" s="30"/>
      <c r="I179" s="34"/>
    </row>
    <row r="180" spans="1:9" x14ac:dyDescent="0.15">
      <c r="A180" s="251"/>
      <c r="B180" s="29">
        <v>2</v>
      </c>
      <c r="C180" s="28"/>
      <c r="D180" s="28"/>
      <c r="E180" s="30"/>
      <c r="F180" s="31"/>
      <c r="G180" s="30"/>
      <c r="H180" s="31"/>
      <c r="I180" s="32"/>
    </row>
    <row r="181" spans="1:9" x14ac:dyDescent="0.15">
      <c r="A181" s="251"/>
      <c r="B181" s="29">
        <v>3</v>
      </c>
      <c r="C181" s="28"/>
      <c r="D181" s="28"/>
      <c r="E181" s="30"/>
      <c r="F181" s="31"/>
      <c r="G181" s="30"/>
      <c r="H181" s="31"/>
      <c r="I181" s="32"/>
    </row>
    <row r="182" spans="1:9" x14ac:dyDescent="0.15">
      <c r="A182" s="251"/>
      <c r="B182" s="29">
        <v>4</v>
      </c>
      <c r="C182" s="28">
        <f>'Yr 9'!C161</f>
        <v>0</v>
      </c>
      <c r="D182" s="28">
        <f>'Yr 9'!D161</f>
        <v>0</v>
      </c>
      <c r="E182" s="30"/>
      <c r="F182" s="31"/>
      <c r="G182" s="30"/>
      <c r="H182" s="31"/>
      <c r="I182" s="32"/>
    </row>
    <row r="183" spans="1:9" ht="12" x14ac:dyDescent="0.15">
      <c r="A183" s="250">
        <v>7</v>
      </c>
      <c r="B183" s="29">
        <v>1</v>
      </c>
      <c r="C183" s="37" t="s">
        <v>195</v>
      </c>
      <c r="D183" s="37" t="s">
        <v>195</v>
      </c>
      <c r="E183" s="38" t="s">
        <v>193</v>
      </c>
      <c r="F183" s="39" t="s">
        <v>193</v>
      </c>
      <c r="G183" s="40" t="s">
        <v>194</v>
      </c>
      <c r="H183" s="40" t="s">
        <v>194</v>
      </c>
      <c r="I183" s="41"/>
    </row>
    <row r="184" spans="1:9" ht="12" x14ac:dyDescent="0.15">
      <c r="A184" s="250"/>
      <c r="B184" s="29">
        <v>2</v>
      </c>
      <c r="C184" s="37" t="s">
        <v>195</v>
      </c>
      <c r="D184" s="37" t="s">
        <v>195</v>
      </c>
      <c r="E184" s="38" t="s">
        <v>193</v>
      </c>
      <c r="F184" s="38" t="s">
        <v>193</v>
      </c>
      <c r="G184" s="40" t="s">
        <v>194</v>
      </c>
      <c r="H184" s="40" t="s">
        <v>194</v>
      </c>
      <c r="I184" s="41"/>
    </row>
    <row r="185" spans="1:9" ht="12" x14ac:dyDescent="0.15">
      <c r="A185" s="250"/>
      <c r="B185" s="29">
        <v>3</v>
      </c>
      <c r="C185" s="37" t="s">
        <v>195</v>
      </c>
      <c r="D185" s="37" t="s">
        <v>195</v>
      </c>
      <c r="E185" s="38" t="s">
        <v>193</v>
      </c>
      <c r="F185" s="38" t="s">
        <v>193</v>
      </c>
      <c r="G185" s="40" t="s">
        <v>194</v>
      </c>
      <c r="H185" s="40" t="s">
        <v>194</v>
      </c>
      <c r="I185" s="41"/>
    </row>
    <row r="186" spans="1:9" ht="12" x14ac:dyDescent="0.15">
      <c r="A186" s="250"/>
      <c r="B186" s="29">
        <v>4</v>
      </c>
      <c r="C186" s="37" t="s">
        <v>195</v>
      </c>
      <c r="D186" s="37" t="s">
        <v>195</v>
      </c>
      <c r="E186" s="38" t="s">
        <v>193</v>
      </c>
      <c r="F186" s="38" t="s">
        <v>193</v>
      </c>
      <c r="G186" s="40" t="s">
        <v>194</v>
      </c>
      <c r="H186" s="40" t="s">
        <v>194</v>
      </c>
      <c r="I186" s="41"/>
    </row>
  </sheetData>
  <sheetProtection algorithmName="SHA-512" hashValue="mLlG+J7TTjOWjRxbkllgzF6UyXKEfrfIrra9sunc77q4A39962pZ+nmyjhs4q94ykK4V2IzPYTInoSOZNbLoeA==" saltValue="CHKETJw3AttPzWJUgAPbSA==" spinCount="100000" sheet="1" objects="1" scenarios="1" selectLockedCells="1" selectUnlockedCells="1"/>
  <mergeCells count="47">
    <mergeCell ref="C1:D1"/>
    <mergeCell ref="E1:F1"/>
    <mergeCell ref="G1:H1"/>
    <mergeCell ref="A175:A178"/>
    <mergeCell ref="A179:A182"/>
    <mergeCell ref="A8:A11"/>
    <mergeCell ref="A4:A7"/>
    <mergeCell ref="A16:A19"/>
    <mergeCell ref="A12:A15"/>
    <mergeCell ref="A24:A27"/>
    <mergeCell ref="A20:A23"/>
    <mergeCell ref="A30:A33"/>
    <mergeCell ref="A34:A37"/>
    <mergeCell ref="A38:A41"/>
    <mergeCell ref="A42:A45"/>
    <mergeCell ref="A54:A57"/>
    <mergeCell ref="A183:A186"/>
    <mergeCell ref="A154:A157"/>
    <mergeCell ref="A159:A162"/>
    <mergeCell ref="A163:A166"/>
    <mergeCell ref="A167:A170"/>
    <mergeCell ref="A171:A174"/>
    <mergeCell ref="A46:A49"/>
    <mergeCell ref="A50:A53"/>
    <mergeCell ref="A59:A62"/>
    <mergeCell ref="A63:A66"/>
    <mergeCell ref="A67:A70"/>
    <mergeCell ref="A71:A74"/>
    <mergeCell ref="A75:A78"/>
    <mergeCell ref="A100:A103"/>
    <mergeCell ref="A96:A99"/>
    <mergeCell ref="A92:A95"/>
    <mergeCell ref="A88:A91"/>
    <mergeCell ref="A84:A87"/>
    <mergeCell ref="A80:A83"/>
    <mergeCell ref="A105:A108"/>
    <mergeCell ref="A109:A112"/>
    <mergeCell ref="A113:A116"/>
    <mergeCell ref="A117:A120"/>
    <mergeCell ref="A121:A124"/>
    <mergeCell ref="A146:A149"/>
    <mergeCell ref="A150:A153"/>
    <mergeCell ref="A125:A128"/>
    <mergeCell ref="A130:A133"/>
    <mergeCell ref="A134:A137"/>
    <mergeCell ref="A138:A141"/>
    <mergeCell ref="A142:A145"/>
  </mergeCells>
  <conditionalFormatting sqref="C1:C57 D29:D57 C59:D78 C80:D103 C105:D128 C130:D157 C159:C1048576">
    <cfRule type="cellIs" dxfId="1" priority="1" operator="equal">
      <formula>"Computational methods"</formula>
    </cfRule>
    <cfRule type="cellIs" dxfId="0" priority="2" operator="equal">
      <formula>"Computational approach"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0372-0D7D-304B-BABF-A2313338E66E}">
  <sheetPr>
    <tabColor rgb="FF00B0F0"/>
  </sheetPr>
  <dimension ref="A1:S160"/>
  <sheetViews>
    <sheetView zoomScale="133" zoomScaleNormal="133" workbookViewId="0">
      <pane xSplit="1" ySplit="2" topLeftCell="B3" activePane="bottomRight" state="frozen"/>
      <selection pane="topRight" activeCell="C3" sqref="C3"/>
      <selection pane="bottomLeft" activeCell="C3" sqref="C3"/>
      <selection pane="bottomRight" activeCell="G12" sqref="G12"/>
    </sheetView>
  </sheetViews>
  <sheetFormatPr baseColWidth="10" defaultColWidth="10.83203125" defaultRowHeight="16" outlineLevelRow="1" x14ac:dyDescent="0.2"/>
  <cols>
    <col min="1" max="1" width="14.1640625" style="20" customWidth="1"/>
    <col min="2" max="2" width="6.6640625" style="290" customWidth="1"/>
    <col min="3" max="3" width="17" style="281" customWidth="1"/>
    <col min="4" max="4" width="26.1640625" style="281" customWidth="1"/>
    <col min="5" max="5" width="25.6640625" style="283" customWidth="1"/>
    <col min="6" max="6" width="10.83203125" style="270"/>
    <col min="7" max="7" width="26.6640625" style="270" customWidth="1"/>
    <col min="8" max="8" width="34.83203125" style="270" customWidth="1"/>
    <col min="9" max="10" width="10.83203125" style="270"/>
    <col min="11" max="11" width="87.1640625" style="270" customWidth="1"/>
    <col min="12" max="16384" width="10.83203125" style="270"/>
  </cols>
  <sheetData>
    <row r="1" spans="1:17" ht="19" x14ac:dyDescent="0.2">
      <c r="A1" s="48" t="s">
        <v>196</v>
      </c>
      <c r="B1" s="267"/>
      <c r="C1" s="268"/>
      <c r="D1" s="268"/>
      <c r="E1" s="269"/>
    </row>
    <row r="2" spans="1:17" s="275" customFormat="1" x14ac:dyDescent="0.2">
      <c r="A2" s="49" t="s">
        <v>197</v>
      </c>
      <c r="B2" s="271" t="s">
        <v>12</v>
      </c>
      <c r="C2" s="272" t="s">
        <v>13</v>
      </c>
      <c r="D2" s="273" t="s">
        <v>198</v>
      </c>
      <c r="E2" s="274" t="s">
        <v>884</v>
      </c>
    </row>
    <row r="3" spans="1:17" s="279" customFormat="1" ht="15" x14ac:dyDescent="0.2">
      <c r="A3" s="21" t="s">
        <v>16</v>
      </c>
      <c r="B3" s="276"/>
      <c r="C3" s="277"/>
      <c r="D3" s="277"/>
      <c r="E3" s="278"/>
    </row>
    <row r="4" spans="1:17" s="279" customFormat="1" outlineLevel="1" x14ac:dyDescent="0.2">
      <c r="A4" s="334" t="s">
        <v>200</v>
      </c>
      <c r="B4" s="280">
        <v>1.1000000000000001</v>
      </c>
      <c r="C4" s="281"/>
      <c r="D4" s="282"/>
      <c r="E4" s="283"/>
      <c r="G4" s="283"/>
      <c r="H4" s="284"/>
      <c r="I4" s="285"/>
      <c r="J4" s="285"/>
      <c r="K4" s="283"/>
      <c r="L4" s="286"/>
      <c r="M4" s="287"/>
      <c r="N4" s="288"/>
      <c r="O4" s="286"/>
      <c r="P4" s="289"/>
      <c r="Q4" s="284"/>
    </row>
    <row r="5" spans="1:17" outlineLevel="1" x14ac:dyDescent="0.2">
      <c r="A5" s="334"/>
      <c r="B5" s="290">
        <v>1.2</v>
      </c>
      <c r="D5" s="282"/>
      <c r="G5" s="283"/>
      <c r="H5" s="284"/>
      <c r="I5" s="285"/>
      <c r="J5" s="285"/>
    </row>
    <row r="6" spans="1:17" s="279" customFormat="1" outlineLevel="1" x14ac:dyDescent="0.2">
      <c r="A6" s="334"/>
      <c r="B6" s="280">
        <v>1.3</v>
      </c>
      <c r="C6" s="291"/>
      <c r="D6" s="291"/>
      <c r="E6" s="292"/>
      <c r="G6" s="283"/>
      <c r="H6" s="284"/>
      <c r="I6" s="285"/>
      <c r="J6" s="285"/>
      <c r="K6" s="283"/>
      <c r="L6" s="286"/>
      <c r="M6" s="287"/>
      <c r="N6" s="288"/>
      <c r="O6" s="286"/>
      <c r="P6" s="289"/>
      <c r="Q6" s="284"/>
    </row>
    <row r="7" spans="1:17" s="279" customFormat="1" outlineLevel="1" x14ac:dyDescent="0.2">
      <c r="A7" s="335"/>
      <c r="B7" s="280">
        <v>1.4</v>
      </c>
      <c r="C7" s="291"/>
      <c r="D7" s="291"/>
      <c r="E7" s="293"/>
      <c r="G7" s="283"/>
      <c r="H7" s="284"/>
      <c r="I7" s="285"/>
      <c r="J7" s="285"/>
      <c r="K7" s="283"/>
      <c r="L7" s="286"/>
      <c r="M7" s="287"/>
      <c r="N7" s="288"/>
      <c r="O7" s="286"/>
      <c r="P7" s="289"/>
      <c r="Q7" s="284"/>
    </row>
    <row r="8" spans="1:17" s="279" customFormat="1" ht="75" outlineLevel="1" x14ac:dyDescent="0.2">
      <c r="A8" s="169" t="s">
        <v>201</v>
      </c>
      <c r="B8" s="280">
        <v>2.1</v>
      </c>
      <c r="C8" s="294" t="s">
        <v>202</v>
      </c>
      <c r="D8" s="294" t="s">
        <v>203</v>
      </c>
      <c r="E8" s="293" t="s">
        <v>204</v>
      </c>
      <c r="G8" s="283"/>
      <c r="H8" s="284"/>
      <c r="I8" s="285"/>
      <c r="J8" s="285"/>
      <c r="K8" s="283"/>
      <c r="L8" s="286"/>
      <c r="M8" s="287"/>
      <c r="N8" s="288"/>
      <c r="O8" s="286"/>
      <c r="P8" s="289"/>
      <c r="Q8" s="295"/>
    </row>
    <row r="9" spans="1:17" s="279" customFormat="1" ht="60" outlineLevel="1" x14ac:dyDescent="0.2">
      <c r="A9" s="169"/>
      <c r="B9" s="280">
        <v>2.2000000000000002</v>
      </c>
      <c r="C9" s="294" t="s">
        <v>202</v>
      </c>
      <c r="D9" s="294" t="s">
        <v>205</v>
      </c>
      <c r="E9" s="294" t="s">
        <v>206</v>
      </c>
      <c r="G9" s="283"/>
      <c r="H9" s="284"/>
      <c r="I9" s="285"/>
      <c r="J9" s="285"/>
      <c r="K9" s="283"/>
      <c r="L9" s="286"/>
      <c r="M9" s="287"/>
      <c r="N9" s="288"/>
      <c r="O9" s="286"/>
      <c r="P9" s="289"/>
      <c r="Q9" s="295"/>
    </row>
    <row r="10" spans="1:17" s="279" customFormat="1" ht="60" outlineLevel="1" x14ac:dyDescent="0.2">
      <c r="A10" s="169"/>
      <c r="B10" s="280">
        <v>2.2999999999999998</v>
      </c>
      <c r="C10" s="294" t="s">
        <v>202</v>
      </c>
      <c r="D10" s="294" t="s">
        <v>205</v>
      </c>
      <c r="E10" s="294" t="s">
        <v>207</v>
      </c>
      <c r="G10" s="283"/>
      <c r="H10" s="284"/>
      <c r="I10" s="285"/>
      <c r="J10" s="285"/>
      <c r="K10" s="283"/>
      <c r="L10" s="286"/>
      <c r="M10" s="287"/>
      <c r="N10" s="287"/>
      <c r="O10" s="287"/>
      <c r="P10" s="289"/>
      <c r="Q10" s="295"/>
    </row>
    <row r="11" spans="1:17" s="279" customFormat="1" ht="60" outlineLevel="1" x14ac:dyDescent="0.2">
      <c r="A11" s="169"/>
      <c r="B11" s="280">
        <v>2.4</v>
      </c>
      <c r="C11" s="294" t="s">
        <v>202</v>
      </c>
      <c r="D11" s="280" t="s">
        <v>208</v>
      </c>
      <c r="E11" s="296" t="s">
        <v>209</v>
      </c>
      <c r="G11" s="283"/>
      <c r="H11" s="284"/>
      <c r="I11" s="285"/>
      <c r="J11" s="285"/>
      <c r="K11" s="283"/>
      <c r="L11" s="286"/>
      <c r="M11" s="287"/>
      <c r="N11" s="287"/>
      <c r="O11" s="287"/>
      <c r="P11" s="289"/>
      <c r="Q11" s="295"/>
    </row>
    <row r="12" spans="1:17" s="279" customFormat="1" ht="90" outlineLevel="1" x14ac:dyDescent="0.2">
      <c r="A12" s="169" t="s">
        <v>210</v>
      </c>
      <c r="B12" s="280">
        <v>3.1</v>
      </c>
      <c r="C12" s="294" t="s">
        <v>202</v>
      </c>
      <c r="D12" s="293" t="s">
        <v>211</v>
      </c>
      <c r="E12" s="293" t="s">
        <v>212</v>
      </c>
      <c r="G12" s="283"/>
      <c r="H12" s="284"/>
      <c r="I12" s="285"/>
      <c r="J12" s="285"/>
      <c r="K12" s="283"/>
      <c r="L12" s="287"/>
      <c r="M12" s="287"/>
      <c r="N12" s="287"/>
      <c r="O12" s="287"/>
      <c r="P12" s="295"/>
      <c r="Q12" s="295"/>
    </row>
    <row r="13" spans="1:17" s="279" customFormat="1" ht="60" outlineLevel="1" x14ac:dyDescent="0.2">
      <c r="A13" s="169"/>
      <c r="B13" s="280">
        <v>3.2</v>
      </c>
      <c r="C13" s="294" t="s">
        <v>202</v>
      </c>
      <c r="D13" s="294" t="s">
        <v>213</v>
      </c>
      <c r="E13" s="297" t="s">
        <v>214</v>
      </c>
      <c r="G13" s="283"/>
      <c r="H13" s="284"/>
      <c r="I13" s="285"/>
      <c r="J13" s="285"/>
      <c r="K13" s="283"/>
      <c r="L13" s="287"/>
      <c r="M13" s="287"/>
      <c r="N13" s="287"/>
      <c r="O13" s="287"/>
      <c r="P13" s="295"/>
      <c r="Q13" s="295"/>
    </row>
    <row r="14" spans="1:17" s="279" customFormat="1" ht="45" outlineLevel="1" x14ac:dyDescent="0.2">
      <c r="A14" s="169"/>
      <c r="B14" s="280">
        <v>3.3</v>
      </c>
      <c r="C14" s="294" t="s">
        <v>202</v>
      </c>
      <c r="D14" s="298" t="s">
        <v>215</v>
      </c>
      <c r="E14" s="293" t="s">
        <v>216</v>
      </c>
      <c r="G14" s="283"/>
      <c r="H14" s="284"/>
      <c r="I14" s="285"/>
      <c r="J14" s="285"/>
      <c r="K14" s="299"/>
      <c r="L14" s="287"/>
      <c r="M14" s="287"/>
      <c r="N14" s="287"/>
      <c r="O14" s="287"/>
      <c r="P14" s="295"/>
      <c r="Q14" s="295"/>
    </row>
    <row r="15" spans="1:17" s="279" customFormat="1" ht="60" outlineLevel="1" x14ac:dyDescent="0.2">
      <c r="A15" s="169"/>
      <c r="B15" s="280"/>
      <c r="C15" s="294" t="s">
        <v>202</v>
      </c>
      <c r="D15" s="280" t="s">
        <v>208</v>
      </c>
      <c r="E15" s="296" t="s">
        <v>217</v>
      </c>
      <c r="G15" s="283"/>
      <c r="H15" s="284"/>
      <c r="I15" s="285"/>
      <c r="J15" s="285"/>
      <c r="K15" s="299"/>
      <c r="L15" s="287"/>
      <c r="M15" s="287"/>
      <c r="N15" s="287"/>
      <c r="O15" s="287"/>
      <c r="P15" s="295"/>
      <c r="Q15" s="295"/>
    </row>
    <row r="16" spans="1:17" s="279" customFormat="1" ht="60" outlineLevel="1" x14ac:dyDescent="0.2">
      <c r="A16" s="169" t="s">
        <v>218</v>
      </c>
      <c r="B16" s="280">
        <v>4.0999999999999996</v>
      </c>
      <c r="C16" s="294" t="s">
        <v>219</v>
      </c>
      <c r="D16" s="293" t="s">
        <v>220</v>
      </c>
      <c r="E16" s="297" t="s">
        <v>221</v>
      </c>
      <c r="G16" s="283"/>
      <c r="H16" s="284"/>
      <c r="I16" s="285"/>
      <c r="J16" s="285"/>
      <c r="K16" s="283"/>
      <c r="L16" s="287"/>
      <c r="M16" s="287"/>
      <c r="N16" s="287"/>
      <c r="O16" s="287"/>
      <c r="P16" s="295"/>
      <c r="Q16" s="295"/>
    </row>
    <row r="17" spans="1:17" s="279" customFormat="1" ht="45" outlineLevel="1" x14ac:dyDescent="0.2">
      <c r="A17" s="169"/>
      <c r="B17" s="280">
        <v>4.2</v>
      </c>
      <c r="C17" s="294" t="s">
        <v>219</v>
      </c>
      <c r="D17" s="293" t="s">
        <v>222</v>
      </c>
      <c r="E17" s="297" t="s">
        <v>224</v>
      </c>
      <c r="G17" s="283"/>
      <c r="H17" s="284"/>
      <c r="I17" s="285"/>
      <c r="J17" s="285"/>
      <c r="K17" s="283"/>
      <c r="L17" s="287"/>
      <c r="M17" s="287"/>
      <c r="N17" s="287"/>
      <c r="O17" s="287"/>
      <c r="P17" s="295"/>
      <c r="Q17" s="295"/>
    </row>
    <row r="18" spans="1:17" s="279" customFormat="1" ht="45" outlineLevel="1" x14ac:dyDescent="0.2">
      <c r="A18" s="169"/>
      <c r="B18" s="280">
        <v>4.3</v>
      </c>
      <c r="C18" s="294" t="s">
        <v>219</v>
      </c>
      <c r="D18" s="298" t="s">
        <v>215</v>
      </c>
      <c r="E18" s="297" t="s">
        <v>225</v>
      </c>
      <c r="G18" s="283"/>
      <c r="H18" s="284"/>
      <c r="I18" s="285"/>
      <c r="J18" s="285"/>
      <c r="K18" s="293"/>
      <c r="L18" s="287"/>
      <c r="M18" s="287"/>
      <c r="N18" s="287"/>
      <c r="O18" s="287"/>
      <c r="P18" s="295"/>
      <c r="Q18" s="295"/>
    </row>
    <row r="19" spans="1:17" s="279" customFormat="1" ht="75" outlineLevel="1" x14ac:dyDescent="0.2">
      <c r="A19" s="169"/>
      <c r="B19" s="280"/>
      <c r="C19" s="294" t="s">
        <v>219</v>
      </c>
      <c r="D19" s="280" t="s">
        <v>208</v>
      </c>
      <c r="E19" s="296" t="s">
        <v>226</v>
      </c>
      <c r="G19" s="283"/>
      <c r="H19" s="284"/>
      <c r="I19" s="285"/>
      <c r="J19" s="285"/>
      <c r="K19" s="293"/>
      <c r="L19" s="287"/>
      <c r="M19" s="287"/>
      <c r="N19" s="287"/>
      <c r="O19" s="287"/>
      <c r="P19" s="295"/>
      <c r="Q19" s="295"/>
    </row>
    <row r="20" spans="1:17" s="279" customFormat="1" ht="45" outlineLevel="1" x14ac:dyDescent="0.2">
      <c r="A20" s="169" t="s">
        <v>227</v>
      </c>
      <c r="B20" s="280">
        <v>5.0999999999999996</v>
      </c>
      <c r="C20" s="294" t="s">
        <v>219</v>
      </c>
      <c r="D20" s="279" t="s">
        <v>228</v>
      </c>
      <c r="E20" s="283" t="s">
        <v>229</v>
      </c>
      <c r="G20" s="297"/>
      <c r="H20" s="284"/>
      <c r="I20" s="285"/>
      <c r="J20" s="285"/>
      <c r="K20" s="283"/>
      <c r="L20" s="287"/>
      <c r="M20" s="287"/>
      <c r="N20" s="287"/>
      <c r="O20" s="287"/>
      <c r="P20" s="295"/>
      <c r="Q20" s="295"/>
    </row>
    <row r="21" spans="1:17" s="279" customFormat="1" ht="75" outlineLevel="1" x14ac:dyDescent="0.2">
      <c r="A21" s="169"/>
      <c r="B21" s="280">
        <v>5.2</v>
      </c>
      <c r="C21" s="294" t="s">
        <v>202</v>
      </c>
      <c r="D21" s="279" t="s">
        <v>230</v>
      </c>
      <c r="E21" s="283" t="s">
        <v>231</v>
      </c>
      <c r="G21" s="297"/>
      <c r="H21" s="284"/>
      <c r="I21" s="285"/>
      <c r="J21" s="285"/>
      <c r="K21" s="283"/>
      <c r="L21" s="287"/>
      <c r="M21" s="287"/>
      <c r="N21" s="287"/>
      <c r="O21" s="287"/>
      <c r="P21" s="295"/>
      <c r="Q21" s="295"/>
    </row>
    <row r="22" spans="1:17" s="279" customFormat="1" ht="45" outlineLevel="1" x14ac:dyDescent="0.2">
      <c r="A22" s="169"/>
      <c r="B22" s="300">
        <v>5.3</v>
      </c>
      <c r="C22" s="294" t="s">
        <v>202</v>
      </c>
      <c r="D22" s="279" t="s">
        <v>232</v>
      </c>
      <c r="E22" s="283" t="s">
        <v>233</v>
      </c>
      <c r="G22" s="297"/>
      <c r="H22" s="284"/>
      <c r="I22" s="285"/>
      <c r="J22" s="285"/>
      <c r="K22" s="293"/>
      <c r="L22" s="287"/>
      <c r="M22" s="287"/>
      <c r="N22" s="287"/>
      <c r="O22" s="287"/>
      <c r="P22" s="295"/>
      <c r="Q22" s="295"/>
    </row>
    <row r="23" spans="1:17" s="279" customFormat="1" ht="75" outlineLevel="1" x14ac:dyDescent="0.2">
      <c r="A23" s="169"/>
      <c r="B23" s="280"/>
      <c r="C23" s="294" t="s">
        <v>202</v>
      </c>
      <c r="D23" s="280" t="s">
        <v>208</v>
      </c>
      <c r="E23" s="296" t="s">
        <v>234</v>
      </c>
      <c r="G23" s="283"/>
      <c r="H23" s="284"/>
      <c r="I23" s="285"/>
      <c r="J23" s="285"/>
      <c r="K23" s="293"/>
      <c r="L23" s="287"/>
      <c r="M23" s="287"/>
      <c r="N23" s="287"/>
      <c r="O23" s="287"/>
      <c r="P23" s="295"/>
      <c r="Q23" s="295"/>
    </row>
    <row r="24" spans="1:17" s="279" customFormat="1" ht="60" outlineLevel="1" x14ac:dyDescent="0.2">
      <c r="A24" s="169" t="s">
        <v>235</v>
      </c>
      <c r="B24" s="301">
        <v>6.1</v>
      </c>
      <c r="C24" s="294" t="s">
        <v>202</v>
      </c>
      <c r="D24" s="294" t="s">
        <v>236</v>
      </c>
      <c r="E24" s="297" t="s">
        <v>237</v>
      </c>
      <c r="G24" s="283"/>
      <c r="H24" s="284"/>
      <c r="I24" s="285"/>
      <c r="J24" s="285"/>
      <c r="K24" s="297"/>
      <c r="L24" s="287"/>
      <c r="M24" s="287"/>
      <c r="N24" s="287"/>
      <c r="O24" s="287"/>
      <c r="P24" s="295"/>
      <c r="Q24" s="295"/>
    </row>
    <row r="25" spans="1:17" s="279" customFormat="1" ht="75" outlineLevel="1" x14ac:dyDescent="0.2">
      <c r="A25" s="169"/>
      <c r="B25" s="301">
        <v>6.2</v>
      </c>
      <c r="C25" s="294" t="s">
        <v>219</v>
      </c>
      <c r="D25" s="298" t="s">
        <v>215</v>
      </c>
      <c r="E25" s="297" t="s">
        <v>238</v>
      </c>
      <c r="G25" s="283"/>
      <c r="H25" s="302"/>
      <c r="I25" s="285"/>
      <c r="J25" s="285"/>
      <c r="K25" s="297"/>
      <c r="L25" s="287"/>
      <c r="M25" s="287"/>
      <c r="N25" s="287"/>
      <c r="O25" s="287"/>
      <c r="P25" s="295"/>
      <c r="Q25" s="295"/>
    </row>
    <row r="26" spans="1:17" s="279" customFormat="1" ht="45" outlineLevel="1" x14ac:dyDescent="0.2">
      <c r="A26" s="169"/>
      <c r="B26" s="301">
        <v>6.3</v>
      </c>
      <c r="C26" s="294" t="s">
        <v>219</v>
      </c>
      <c r="D26" s="296" t="s">
        <v>215</v>
      </c>
      <c r="E26" s="297" t="s">
        <v>239</v>
      </c>
      <c r="G26" s="283"/>
      <c r="H26" s="302"/>
      <c r="I26" s="285"/>
      <c r="J26" s="285"/>
      <c r="K26" s="303"/>
      <c r="L26" s="287"/>
      <c r="M26" s="287"/>
      <c r="N26" s="288"/>
      <c r="O26" s="287"/>
      <c r="P26" s="295"/>
      <c r="Q26" s="295"/>
    </row>
    <row r="27" spans="1:17" s="279" customFormat="1" ht="75" outlineLevel="1" x14ac:dyDescent="0.2">
      <c r="A27" s="169"/>
      <c r="B27" s="301"/>
      <c r="C27" s="294" t="s">
        <v>219</v>
      </c>
      <c r="D27" s="280" t="s">
        <v>208</v>
      </c>
      <c r="E27" s="296" t="s">
        <v>240</v>
      </c>
      <c r="G27" s="283"/>
      <c r="H27" s="302"/>
      <c r="I27" s="285"/>
      <c r="J27" s="285"/>
      <c r="K27" s="303"/>
      <c r="L27" s="287"/>
      <c r="M27" s="287"/>
      <c r="N27" s="288"/>
      <c r="O27" s="287"/>
      <c r="P27" s="295"/>
      <c r="Q27" s="295"/>
    </row>
    <row r="28" spans="1:17" s="279" customFormat="1" ht="75" outlineLevel="1" x14ac:dyDescent="0.2">
      <c r="A28" s="169" t="s">
        <v>241</v>
      </c>
      <c r="B28" s="301">
        <v>7.1</v>
      </c>
      <c r="C28" s="294" t="s">
        <v>202</v>
      </c>
      <c r="D28" s="294" t="s">
        <v>242</v>
      </c>
      <c r="E28" s="294" t="s">
        <v>243</v>
      </c>
      <c r="G28" s="284"/>
      <c r="H28" s="284"/>
      <c r="I28" s="285"/>
      <c r="J28" s="285"/>
      <c r="L28" s="287"/>
      <c r="M28" s="287"/>
      <c r="N28" s="287"/>
      <c r="O28" s="287"/>
      <c r="P28" s="295"/>
      <c r="Q28" s="295"/>
    </row>
    <row r="29" spans="1:17" s="279" customFormat="1" ht="75" outlineLevel="1" x14ac:dyDescent="0.2">
      <c r="A29" s="169"/>
      <c r="B29" s="301">
        <v>7.2</v>
      </c>
      <c r="C29" s="294" t="s">
        <v>202</v>
      </c>
      <c r="D29" s="294" t="s">
        <v>244</v>
      </c>
      <c r="E29" s="294" t="s">
        <v>245</v>
      </c>
      <c r="Q29" s="295"/>
    </row>
    <row r="30" spans="1:17" s="279" customFormat="1" ht="60" outlineLevel="1" x14ac:dyDescent="0.2">
      <c r="A30" s="169"/>
      <c r="B30" s="301">
        <v>7.3</v>
      </c>
      <c r="C30" s="294" t="s">
        <v>202</v>
      </c>
      <c r="D30" s="294" t="s">
        <v>244</v>
      </c>
      <c r="E30" s="294" t="s">
        <v>246</v>
      </c>
      <c r="Q30" s="295"/>
    </row>
    <row r="31" spans="1:17" s="279" customFormat="1" ht="75" outlineLevel="1" x14ac:dyDescent="0.2">
      <c r="A31" s="169"/>
      <c r="B31" s="301"/>
      <c r="C31" s="294" t="s">
        <v>202</v>
      </c>
      <c r="D31" s="280" t="s">
        <v>208</v>
      </c>
      <c r="E31" s="296" t="s">
        <v>247</v>
      </c>
      <c r="Q31" s="295"/>
    </row>
    <row r="32" spans="1:17" s="279" customFormat="1" ht="15" x14ac:dyDescent="0.2">
      <c r="A32" s="21" t="s">
        <v>248</v>
      </c>
      <c r="B32" s="276"/>
      <c r="C32" s="277"/>
      <c r="D32" s="277"/>
      <c r="E32" s="278"/>
      <c r="G32" s="304"/>
      <c r="H32" s="304"/>
      <c r="I32" s="305"/>
      <c r="J32" s="305"/>
      <c r="K32" s="306"/>
      <c r="L32" s="304"/>
      <c r="M32" s="304"/>
      <c r="N32" s="304"/>
      <c r="O32" s="304"/>
      <c r="P32" s="304"/>
      <c r="Q32" s="304"/>
    </row>
    <row r="33" spans="1:5" s="279" customFormat="1" ht="15" outlineLevel="1" x14ac:dyDescent="0.2">
      <c r="A33" s="50" t="s">
        <v>249</v>
      </c>
      <c r="B33" s="280">
        <v>0</v>
      </c>
      <c r="C33" s="307" t="s">
        <v>54</v>
      </c>
      <c r="D33" s="307" t="s">
        <v>250</v>
      </c>
      <c r="E33" s="283"/>
    </row>
    <row r="34" spans="1:5" s="279" customFormat="1" ht="75" outlineLevel="1" x14ac:dyDescent="0.2">
      <c r="A34" s="169" t="s">
        <v>251</v>
      </c>
      <c r="B34" s="280">
        <v>1.1000000000000001</v>
      </c>
      <c r="C34" s="294" t="s">
        <v>202</v>
      </c>
      <c r="D34" s="294" t="s">
        <v>203</v>
      </c>
      <c r="E34" s="293" t="s">
        <v>204</v>
      </c>
    </row>
    <row r="35" spans="1:5" s="279" customFormat="1" ht="60" outlineLevel="1" x14ac:dyDescent="0.2">
      <c r="A35" s="169"/>
      <c r="B35" s="280">
        <v>1.2</v>
      </c>
      <c r="C35" s="294" t="s">
        <v>202</v>
      </c>
      <c r="D35" s="294" t="s">
        <v>205</v>
      </c>
      <c r="E35" s="294" t="s">
        <v>206</v>
      </c>
    </row>
    <row r="36" spans="1:5" s="279" customFormat="1" ht="60" outlineLevel="1" x14ac:dyDescent="0.2">
      <c r="A36" s="169"/>
      <c r="B36" s="280">
        <v>1.3</v>
      </c>
      <c r="C36" s="294" t="s">
        <v>202</v>
      </c>
      <c r="D36" s="294" t="s">
        <v>205</v>
      </c>
      <c r="E36" s="294" t="s">
        <v>207</v>
      </c>
    </row>
    <row r="37" spans="1:5" s="279" customFormat="1" ht="60" outlineLevel="1" x14ac:dyDescent="0.2">
      <c r="A37" s="169"/>
      <c r="B37" s="280"/>
      <c r="C37" s="294" t="s">
        <v>202</v>
      </c>
      <c r="D37" s="280" t="s">
        <v>208</v>
      </c>
      <c r="E37" s="296" t="s">
        <v>209</v>
      </c>
    </row>
    <row r="38" spans="1:5" s="279" customFormat="1" ht="90" outlineLevel="1" x14ac:dyDescent="0.2">
      <c r="A38" s="169" t="s">
        <v>252</v>
      </c>
      <c r="B38" s="280">
        <v>2.1</v>
      </c>
      <c r="C38" s="294" t="s">
        <v>202</v>
      </c>
      <c r="D38" s="293" t="s">
        <v>211</v>
      </c>
      <c r="E38" s="293" t="s">
        <v>212</v>
      </c>
    </row>
    <row r="39" spans="1:5" s="279" customFormat="1" ht="60" outlineLevel="1" x14ac:dyDescent="0.2">
      <c r="A39" s="169"/>
      <c r="B39" s="280">
        <v>2.2000000000000002</v>
      </c>
      <c r="C39" s="294" t="s">
        <v>202</v>
      </c>
      <c r="D39" s="294" t="s">
        <v>213</v>
      </c>
      <c r="E39" s="297" t="s">
        <v>214</v>
      </c>
    </row>
    <row r="40" spans="1:5" s="279" customFormat="1" ht="45" outlineLevel="1" x14ac:dyDescent="0.2">
      <c r="A40" s="169"/>
      <c r="B40" s="280">
        <v>2.2999999999999998</v>
      </c>
      <c r="C40" s="294" t="s">
        <v>202</v>
      </c>
      <c r="D40" s="298" t="s">
        <v>215</v>
      </c>
      <c r="E40" s="293" t="s">
        <v>216</v>
      </c>
    </row>
    <row r="41" spans="1:5" s="279" customFormat="1" ht="60" outlineLevel="1" x14ac:dyDescent="0.2">
      <c r="A41" s="169"/>
      <c r="B41" s="280"/>
      <c r="C41" s="294" t="s">
        <v>202</v>
      </c>
      <c r="D41" s="280" t="s">
        <v>208</v>
      </c>
      <c r="E41" s="296" t="s">
        <v>217</v>
      </c>
    </row>
    <row r="42" spans="1:5" s="279" customFormat="1" ht="60" outlineLevel="1" x14ac:dyDescent="0.2">
      <c r="A42" s="169" t="s">
        <v>253</v>
      </c>
      <c r="B42" s="280">
        <v>3.1</v>
      </c>
      <c r="C42" s="294" t="s">
        <v>219</v>
      </c>
      <c r="D42" s="293" t="s">
        <v>220</v>
      </c>
      <c r="E42" s="297" t="s">
        <v>221</v>
      </c>
    </row>
    <row r="43" spans="1:5" s="279" customFormat="1" ht="45" outlineLevel="1" x14ac:dyDescent="0.2">
      <c r="A43" s="169"/>
      <c r="B43" s="280">
        <v>3.2</v>
      </c>
      <c r="C43" s="294" t="s">
        <v>219</v>
      </c>
      <c r="D43" s="293" t="s">
        <v>222</v>
      </c>
      <c r="E43" s="297" t="s">
        <v>224</v>
      </c>
    </row>
    <row r="44" spans="1:5" s="279" customFormat="1" ht="45" outlineLevel="1" x14ac:dyDescent="0.2">
      <c r="A44" s="169"/>
      <c r="B44" s="280">
        <v>3.3</v>
      </c>
      <c r="C44" s="294" t="s">
        <v>219</v>
      </c>
      <c r="D44" s="298" t="s">
        <v>215</v>
      </c>
      <c r="E44" s="297" t="s">
        <v>225</v>
      </c>
    </row>
    <row r="45" spans="1:5" s="279" customFormat="1" ht="75" outlineLevel="1" x14ac:dyDescent="0.2">
      <c r="A45" s="169"/>
      <c r="B45" s="280"/>
      <c r="C45" s="294" t="s">
        <v>219</v>
      </c>
      <c r="D45" s="280" t="s">
        <v>208</v>
      </c>
      <c r="E45" s="296" t="s">
        <v>226</v>
      </c>
    </row>
    <row r="46" spans="1:5" s="279" customFormat="1" ht="45" outlineLevel="1" x14ac:dyDescent="0.2">
      <c r="A46" s="169" t="s">
        <v>254</v>
      </c>
      <c r="B46" s="280">
        <v>4.0999999999999996</v>
      </c>
      <c r="C46" s="294" t="s">
        <v>219</v>
      </c>
      <c r="D46" s="279" t="s">
        <v>228</v>
      </c>
      <c r="E46" s="283" t="s">
        <v>229</v>
      </c>
    </row>
    <row r="47" spans="1:5" s="279" customFormat="1" ht="75" outlineLevel="1" x14ac:dyDescent="0.2">
      <c r="A47" s="169"/>
      <c r="B47" s="280">
        <v>4.2</v>
      </c>
      <c r="C47" s="294" t="s">
        <v>202</v>
      </c>
      <c r="D47" s="279" t="s">
        <v>230</v>
      </c>
      <c r="E47" s="283" t="s">
        <v>231</v>
      </c>
    </row>
    <row r="48" spans="1:5" s="279" customFormat="1" ht="45" outlineLevel="1" x14ac:dyDescent="0.2">
      <c r="A48" s="169"/>
      <c r="B48" s="280">
        <v>4.3</v>
      </c>
      <c r="C48" s="294" t="s">
        <v>202</v>
      </c>
      <c r="D48" s="279" t="s">
        <v>232</v>
      </c>
      <c r="E48" s="283" t="s">
        <v>233</v>
      </c>
    </row>
    <row r="49" spans="1:19" s="279" customFormat="1" ht="75" outlineLevel="1" x14ac:dyDescent="0.2">
      <c r="A49" s="169"/>
      <c r="B49" s="280"/>
      <c r="C49" s="294" t="s">
        <v>202</v>
      </c>
      <c r="D49" s="280" t="s">
        <v>208</v>
      </c>
      <c r="E49" s="296" t="s">
        <v>234</v>
      </c>
    </row>
    <row r="50" spans="1:19" s="279" customFormat="1" ht="60" outlineLevel="1" x14ac:dyDescent="0.2">
      <c r="A50" s="169" t="s">
        <v>255</v>
      </c>
      <c r="B50" s="301">
        <v>5.0999999999999996</v>
      </c>
      <c r="C50" s="294" t="s">
        <v>202</v>
      </c>
      <c r="D50" s="294" t="s">
        <v>236</v>
      </c>
      <c r="E50" s="297" t="s">
        <v>237</v>
      </c>
      <c r="R50" s="295"/>
      <c r="S50" s="287"/>
    </row>
    <row r="51" spans="1:19" s="279" customFormat="1" ht="75" outlineLevel="1" x14ac:dyDescent="0.2">
      <c r="A51" s="169"/>
      <c r="B51" s="301">
        <v>5.2</v>
      </c>
      <c r="C51" s="294" t="s">
        <v>219</v>
      </c>
      <c r="D51" s="298" t="s">
        <v>215</v>
      </c>
      <c r="E51" s="297" t="s">
        <v>238</v>
      </c>
      <c r="G51" s="308"/>
      <c r="H51" s="309"/>
      <c r="I51" s="310"/>
      <c r="J51" s="310"/>
      <c r="K51" s="299"/>
      <c r="L51" s="287"/>
      <c r="M51" s="287"/>
      <c r="N51" s="287"/>
      <c r="O51" s="287"/>
      <c r="P51" s="295"/>
      <c r="Q51" s="295"/>
    </row>
    <row r="52" spans="1:19" s="279" customFormat="1" ht="45" outlineLevel="1" x14ac:dyDescent="0.2">
      <c r="A52" s="169"/>
      <c r="B52" s="301">
        <v>5.3</v>
      </c>
      <c r="C52" s="294" t="s">
        <v>219</v>
      </c>
      <c r="D52" s="296" t="s">
        <v>215</v>
      </c>
      <c r="E52" s="297" t="s">
        <v>239</v>
      </c>
      <c r="G52" s="308"/>
      <c r="H52" s="309"/>
      <c r="I52" s="310"/>
      <c r="J52" s="310"/>
      <c r="K52" s="311"/>
      <c r="L52" s="287"/>
      <c r="M52" s="287"/>
      <c r="N52" s="287"/>
      <c r="O52" s="287"/>
      <c r="P52" s="295"/>
      <c r="Q52" s="295"/>
    </row>
    <row r="53" spans="1:19" s="279" customFormat="1" ht="75" outlineLevel="1" x14ac:dyDescent="0.2">
      <c r="A53" s="169"/>
      <c r="B53" s="301"/>
      <c r="C53" s="294" t="s">
        <v>219</v>
      </c>
      <c r="D53" s="280" t="s">
        <v>208</v>
      </c>
      <c r="E53" s="296" t="s">
        <v>240</v>
      </c>
      <c r="G53" s="308"/>
      <c r="H53" s="309"/>
      <c r="I53" s="310"/>
      <c r="J53" s="310"/>
      <c r="K53" s="311"/>
      <c r="L53" s="287"/>
      <c r="M53" s="287"/>
      <c r="N53" s="287"/>
      <c r="O53" s="287"/>
      <c r="P53" s="295"/>
      <c r="Q53" s="295"/>
    </row>
    <row r="54" spans="1:19" s="279" customFormat="1" ht="75" outlineLevel="1" x14ac:dyDescent="0.2">
      <c r="A54" s="336" t="s">
        <v>256</v>
      </c>
      <c r="B54" s="280">
        <v>6.1</v>
      </c>
      <c r="C54" s="294" t="s">
        <v>219</v>
      </c>
      <c r="D54" s="294" t="s">
        <v>242</v>
      </c>
      <c r="E54" s="294" t="s">
        <v>243</v>
      </c>
      <c r="G54" s="291"/>
      <c r="H54" s="287"/>
      <c r="I54" s="310"/>
      <c r="J54" s="310"/>
      <c r="L54" s="287"/>
      <c r="M54" s="287"/>
      <c r="N54" s="287"/>
      <c r="O54" s="287"/>
      <c r="P54" s="295"/>
      <c r="Q54" s="287"/>
    </row>
    <row r="55" spans="1:19" s="279" customFormat="1" ht="75" outlineLevel="1" x14ac:dyDescent="0.2">
      <c r="A55" s="336"/>
      <c r="B55" s="280">
        <v>6.2</v>
      </c>
      <c r="C55" s="294" t="s">
        <v>219</v>
      </c>
      <c r="D55" s="294" t="s">
        <v>244</v>
      </c>
      <c r="E55" s="294" t="s">
        <v>245</v>
      </c>
      <c r="G55" s="308"/>
      <c r="H55" s="309"/>
      <c r="I55" s="310"/>
      <c r="J55" s="310"/>
      <c r="K55" s="297"/>
      <c r="L55" s="287"/>
      <c r="M55" s="287"/>
      <c r="N55" s="287"/>
      <c r="O55" s="287"/>
      <c r="P55" s="295"/>
      <c r="Q55" s="287"/>
    </row>
    <row r="56" spans="1:19" s="279" customFormat="1" ht="60" outlineLevel="1" x14ac:dyDescent="0.2">
      <c r="A56" s="336"/>
      <c r="B56" s="280">
        <v>6.3</v>
      </c>
      <c r="C56" s="294" t="s">
        <v>202</v>
      </c>
      <c r="D56" s="294" t="s">
        <v>244</v>
      </c>
      <c r="E56" s="294" t="s">
        <v>246</v>
      </c>
      <c r="G56" s="308"/>
      <c r="H56" s="309"/>
      <c r="I56" s="310"/>
      <c r="J56" s="310"/>
      <c r="K56" s="297"/>
      <c r="L56" s="287"/>
      <c r="M56" s="287"/>
      <c r="N56" s="287"/>
      <c r="O56" s="287"/>
      <c r="P56" s="295"/>
      <c r="Q56" s="287"/>
    </row>
    <row r="57" spans="1:19" s="279" customFormat="1" ht="75" outlineLevel="1" x14ac:dyDescent="0.2">
      <c r="A57" s="50"/>
      <c r="B57" s="280"/>
      <c r="C57" s="294" t="s">
        <v>202</v>
      </c>
      <c r="D57" s="280" t="s">
        <v>208</v>
      </c>
      <c r="E57" s="296" t="s">
        <v>247</v>
      </c>
      <c r="G57" s="308"/>
      <c r="H57" s="309"/>
      <c r="I57" s="310"/>
      <c r="J57" s="310"/>
      <c r="K57" s="297"/>
      <c r="L57" s="287"/>
      <c r="M57" s="287"/>
      <c r="N57" s="287"/>
      <c r="O57" s="287"/>
      <c r="P57" s="295"/>
      <c r="Q57" s="287"/>
    </row>
    <row r="58" spans="1:19" s="279" customFormat="1" ht="75" outlineLevel="1" x14ac:dyDescent="0.2">
      <c r="A58" s="169" t="s">
        <v>257</v>
      </c>
      <c r="B58" s="280">
        <v>7.1</v>
      </c>
      <c r="C58" s="281" t="s">
        <v>219</v>
      </c>
      <c r="D58" s="282" t="s">
        <v>258</v>
      </c>
      <c r="E58" s="294" t="s">
        <v>243</v>
      </c>
      <c r="G58" s="291"/>
      <c r="H58" s="287"/>
      <c r="I58" s="310"/>
      <c r="J58" s="310"/>
      <c r="L58" s="287"/>
      <c r="M58" s="287"/>
      <c r="N58" s="287"/>
      <c r="O58" s="287"/>
      <c r="P58" s="295"/>
      <c r="Q58" s="287"/>
    </row>
    <row r="59" spans="1:19" s="279" customFormat="1" ht="75" outlineLevel="1" x14ac:dyDescent="0.2">
      <c r="A59" s="169"/>
      <c r="B59" s="280">
        <v>7.2</v>
      </c>
      <c r="C59" s="281" t="s">
        <v>219</v>
      </c>
      <c r="D59" s="279" t="s">
        <v>258</v>
      </c>
      <c r="E59" s="294" t="s">
        <v>245</v>
      </c>
      <c r="G59" s="308"/>
      <c r="H59" s="309"/>
      <c r="I59" s="310"/>
      <c r="J59" s="310"/>
      <c r="K59" s="297"/>
      <c r="L59" s="287"/>
      <c r="M59" s="287"/>
      <c r="N59" s="287"/>
      <c r="O59" s="287"/>
      <c r="P59" s="295"/>
      <c r="Q59" s="287"/>
    </row>
    <row r="60" spans="1:19" s="279" customFormat="1" ht="60" outlineLevel="1" x14ac:dyDescent="0.2">
      <c r="A60" s="169"/>
      <c r="B60" s="280">
        <v>7.3</v>
      </c>
      <c r="C60" s="281" t="s">
        <v>219</v>
      </c>
      <c r="D60" s="282" t="s">
        <v>258</v>
      </c>
      <c r="E60" s="294" t="s">
        <v>246</v>
      </c>
      <c r="G60" s="308"/>
      <c r="H60" s="309"/>
      <c r="I60" s="310"/>
      <c r="J60" s="310"/>
      <c r="K60" s="297"/>
      <c r="L60" s="287"/>
      <c r="M60" s="287"/>
      <c r="N60" s="287"/>
      <c r="O60" s="287"/>
      <c r="P60" s="295"/>
      <c r="Q60" s="287"/>
    </row>
    <row r="61" spans="1:19" s="279" customFormat="1" ht="75" outlineLevel="1" x14ac:dyDescent="0.2">
      <c r="A61" s="169"/>
      <c r="B61" s="280"/>
      <c r="C61" s="281" t="s">
        <v>219</v>
      </c>
      <c r="D61" s="279" t="s">
        <v>258</v>
      </c>
      <c r="E61" s="296" t="s">
        <v>247</v>
      </c>
      <c r="G61" s="308"/>
      <c r="H61" s="309"/>
      <c r="I61" s="310"/>
      <c r="J61" s="310"/>
      <c r="K61" s="297"/>
      <c r="L61" s="287"/>
      <c r="M61" s="287"/>
      <c r="N61" s="287"/>
      <c r="O61" s="287"/>
      <c r="P61" s="295"/>
      <c r="Q61" s="287"/>
    </row>
    <row r="62" spans="1:19" s="279" customFormat="1" ht="15" x14ac:dyDescent="0.2">
      <c r="A62" s="21" t="s">
        <v>259</v>
      </c>
      <c r="B62" s="276"/>
      <c r="C62" s="277"/>
      <c r="D62" s="277"/>
      <c r="E62" s="278"/>
      <c r="G62" s="304"/>
      <c r="H62" s="304"/>
      <c r="I62" s="305"/>
      <c r="J62" s="305"/>
      <c r="K62" s="306"/>
      <c r="L62" s="304"/>
      <c r="M62" s="304"/>
      <c r="N62" s="304"/>
      <c r="O62" s="304"/>
      <c r="P62" s="304"/>
      <c r="Q62" s="304"/>
    </row>
    <row r="63" spans="1:19" s="279" customFormat="1" ht="75" outlineLevel="1" x14ac:dyDescent="0.2">
      <c r="A63" s="169" t="s">
        <v>260</v>
      </c>
      <c r="B63" s="280">
        <v>1.1000000000000001</v>
      </c>
      <c r="C63" s="294" t="s">
        <v>202</v>
      </c>
      <c r="D63" s="294" t="s">
        <v>203</v>
      </c>
      <c r="E63" s="293" t="s">
        <v>204</v>
      </c>
    </row>
    <row r="64" spans="1:19" s="279" customFormat="1" ht="60" outlineLevel="1" x14ac:dyDescent="0.2">
      <c r="A64" s="169"/>
      <c r="B64" s="280">
        <v>1.2</v>
      </c>
      <c r="C64" s="294" t="s">
        <v>202</v>
      </c>
      <c r="D64" s="294" t="s">
        <v>205</v>
      </c>
      <c r="E64" s="294" t="s">
        <v>206</v>
      </c>
    </row>
    <row r="65" spans="1:17" s="279" customFormat="1" ht="60" outlineLevel="1" x14ac:dyDescent="0.2">
      <c r="A65" s="169"/>
      <c r="B65" s="280"/>
      <c r="C65" s="294" t="s">
        <v>202</v>
      </c>
      <c r="D65" s="294" t="s">
        <v>205</v>
      </c>
      <c r="E65" s="294" t="s">
        <v>207</v>
      </c>
    </row>
    <row r="66" spans="1:17" s="279" customFormat="1" ht="60" outlineLevel="1" x14ac:dyDescent="0.2">
      <c r="A66" s="169"/>
      <c r="B66" s="280">
        <v>1.3</v>
      </c>
      <c r="C66" s="294" t="s">
        <v>202</v>
      </c>
      <c r="D66" s="280" t="s">
        <v>208</v>
      </c>
      <c r="E66" s="296" t="s">
        <v>209</v>
      </c>
      <c r="G66" s="291"/>
      <c r="H66" s="284"/>
      <c r="I66" s="310"/>
      <c r="J66" s="310"/>
      <c r="K66" s="297"/>
      <c r="L66" s="287"/>
      <c r="M66" s="287"/>
      <c r="N66" s="287"/>
      <c r="O66" s="287"/>
      <c r="P66" s="295"/>
      <c r="Q66" s="295"/>
    </row>
    <row r="67" spans="1:17" s="279" customFormat="1" ht="90" outlineLevel="1" x14ac:dyDescent="0.2">
      <c r="A67" s="169" t="s">
        <v>261</v>
      </c>
      <c r="B67" s="280">
        <v>2.1</v>
      </c>
      <c r="C67" s="294" t="s">
        <v>202</v>
      </c>
      <c r="D67" s="293" t="s">
        <v>211</v>
      </c>
      <c r="E67" s="293" t="s">
        <v>212</v>
      </c>
    </row>
    <row r="68" spans="1:17" s="279" customFormat="1" ht="60" outlineLevel="1" x14ac:dyDescent="0.2">
      <c r="A68" s="169"/>
      <c r="B68" s="280">
        <v>2.2000000000000002</v>
      </c>
      <c r="C68" s="294" t="s">
        <v>202</v>
      </c>
      <c r="D68" s="294" t="s">
        <v>213</v>
      </c>
      <c r="E68" s="297" t="s">
        <v>214</v>
      </c>
    </row>
    <row r="69" spans="1:17" s="279" customFormat="1" ht="45" outlineLevel="1" x14ac:dyDescent="0.2">
      <c r="A69" s="169"/>
      <c r="B69" s="280"/>
      <c r="C69" s="294" t="s">
        <v>202</v>
      </c>
      <c r="D69" s="298" t="s">
        <v>215</v>
      </c>
      <c r="E69" s="293" t="s">
        <v>216</v>
      </c>
    </row>
    <row r="70" spans="1:17" s="279" customFormat="1" ht="60" outlineLevel="1" x14ac:dyDescent="0.2">
      <c r="A70" s="169"/>
      <c r="B70" s="280">
        <v>2.2999999999999998</v>
      </c>
      <c r="C70" s="294" t="s">
        <v>202</v>
      </c>
      <c r="D70" s="280" t="s">
        <v>208</v>
      </c>
      <c r="E70" s="296" t="s">
        <v>217</v>
      </c>
    </row>
    <row r="71" spans="1:17" s="279" customFormat="1" ht="60" outlineLevel="1" x14ac:dyDescent="0.2">
      <c r="A71" s="169" t="s">
        <v>262</v>
      </c>
      <c r="B71" s="280">
        <v>3.1</v>
      </c>
      <c r="C71" s="294" t="s">
        <v>219</v>
      </c>
      <c r="D71" s="293" t="s">
        <v>220</v>
      </c>
      <c r="E71" s="297" t="s">
        <v>221</v>
      </c>
    </row>
    <row r="72" spans="1:17" s="279" customFormat="1" ht="45" outlineLevel="1" x14ac:dyDescent="0.2">
      <c r="A72" s="169"/>
      <c r="B72" s="280">
        <v>3.2</v>
      </c>
      <c r="C72" s="294" t="s">
        <v>219</v>
      </c>
      <c r="D72" s="293" t="s">
        <v>222</v>
      </c>
      <c r="E72" s="297" t="s">
        <v>224</v>
      </c>
    </row>
    <row r="73" spans="1:17" s="279" customFormat="1" ht="45" outlineLevel="1" x14ac:dyDescent="0.2">
      <c r="A73" s="169"/>
      <c r="B73" s="280"/>
      <c r="C73" s="294" t="s">
        <v>219</v>
      </c>
      <c r="D73" s="298" t="s">
        <v>215</v>
      </c>
      <c r="E73" s="297" t="s">
        <v>225</v>
      </c>
    </row>
    <row r="74" spans="1:17" s="279" customFormat="1" ht="75" outlineLevel="1" x14ac:dyDescent="0.2">
      <c r="A74" s="169"/>
      <c r="B74" s="280">
        <v>3.3</v>
      </c>
      <c r="C74" s="294" t="s">
        <v>219</v>
      </c>
      <c r="D74" s="280" t="s">
        <v>208</v>
      </c>
      <c r="E74" s="296" t="s">
        <v>226</v>
      </c>
    </row>
    <row r="75" spans="1:17" s="279" customFormat="1" ht="45" outlineLevel="1" x14ac:dyDescent="0.2">
      <c r="A75" s="169" t="s">
        <v>263</v>
      </c>
      <c r="B75" s="280">
        <v>4.0999999999999996</v>
      </c>
      <c r="C75" s="294" t="s">
        <v>202</v>
      </c>
      <c r="D75" s="279" t="s">
        <v>228</v>
      </c>
      <c r="E75" s="283" t="s">
        <v>229</v>
      </c>
    </row>
    <row r="76" spans="1:17" s="279" customFormat="1" ht="75" outlineLevel="1" x14ac:dyDescent="0.2">
      <c r="A76" s="169"/>
      <c r="B76" s="280">
        <v>4.2</v>
      </c>
      <c r="C76" s="294" t="s">
        <v>202</v>
      </c>
      <c r="D76" s="279" t="s">
        <v>230</v>
      </c>
      <c r="E76" s="283" t="s">
        <v>231</v>
      </c>
    </row>
    <row r="77" spans="1:17" s="279" customFormat="1" ht="45" outlineLevel="1" x14ac:dyDescent="0.2">
      <c r="A77" s="169"/>
      <c r="B77" s="280"/>
      <c r="C77" s="294" t="s">
        <v>202</v>
      </c>
      <c r="D77" s="279" t="s">
        <v>232</v>
      </c>
      <c r="E77" s="283" t="s">
        <v>233</v>
      </c>
    </row>
    <row r="78" spans="1:17" s="279" customFormat="1" ht="75" outlineLevel="1" x14ac:dyDescent="0.2">
      <c r="A78" s="169"/>
      <c r="B78" s="312">
        <v>4.3</v>
      </c>
      <c r="C78" s="294" t="s">
        <v>202</v>
      </c>
      <c r="D78" s="280" t="s">
        <v>208</v>
      </c>
      <c r="E78" s="296" t="s">
        <v>234</v>
      </c>
    </row>
    <row r="79" spans="1:17" s="279" customFormat="1" ht="60" outlineLevel="1" x14ac:dyDescent="0.2">
      <c r="A79" s="169" t="s">
        <v>264</v>
      </c>
      <c r="B79" s="301">
        <v>5.0999999999999996</v>
      </c>
      <c r="C79" s="294" t="s">
        <v>202</v>
      </c>
      <c r="D79" s="294" t="s">
        <v>236</v>
      </c>
      <c r="E79" s="297" t="s">
        <v>237</v>
      </c>
    </row>
    <row r="80" spans="1:17" s="279" customFormat="1" ht="75" outlineLevel="1" x14ac:dyDescent="0.2">
      <c r="A80" s="169"/>
      <c r="B80" s="301">
        <v>5.2</v>
      </c>
      <c r="C80" s="294" t="s">
        <v>219</v>
      </c>
      <c r="D80" s="298" t="s">
        <v>215</v>
      </c>
      <c r="E80" s="297" t="s">
        <v>238</v>
      </c>
    </row>
    <row r="81" spans="1:17" s="279" customFormat="1" ht="45" outlineLevel="1" x14ac:dyDescent="0.2">
      <c r="A81" s="169"/>
      <c r="B81" s="301"/>
      <c r="C81" s="294" t="s">
        <v>219</v>
      </c>
      <c r="D81" s="296" t="s">
        <v>215</v>
      </c>
      <c r="E81" s="297" t="s">
        <v>239</v>
      </c>
    </row>
    <row r="82" spans="1:17" s="279" customFormat="1" ht="75" outlineLevel="1" x14ac:dyDescent="0.2">
      <c r="A82" s="169"/>
      <c r="B82" s="301">
        <v>5.3</v>
      </c>
      <c r="C82" s="294" t="s">
        <v>219</v>
      </c>
      <c r="D82" s="280" t="s">
        <v>208</v>
      </c>
      <c r="E82" s="296" t="s">
        <v>240</v>
      </c>
    </row>
    <row r="83" spans="1:17" s="279" customFormat="1" x14ac:dyDescent="0.2">
      <c r="A83" s="21" t="s">
        <v>265</v>
      </c>
      <c r="B83" s="276"/>
      <c r="C83" s="313"/>
      <c r="D83" s="314"/>
      <c r="E83" s="313"/>
      <c r="G83" s="304"/>
      <c r="H83" s="304"/>
      <c r="I83" s="305"/>
      <c r="J83" s="305"/>
      <c r="K83" s="306"/>
      <c r="L83" s="304"/>
      <c r="M83" s="304"/>
      <c r="N83" s="304"/>
      <c r="O83" s="304"/>
      <c r="P83" s="304"/>
      <c r="Q83" s="304"/>
    </row>
    <row r="84" spans="1:17" s="279" customFormat="1" ht="75" outlineLevel="1" x14ac:dyDescent="0.2">
      <c r="A84" s="169" t="s">
        <v>266</v>
      </c>
      <c r="B84" s="301">
        <v>1.1000000000000001</v>
      </c>
      <c r="C84" s="294" t="s">
        <v>202</v>
      </c>
      <c r="D84" s="294" t="s">
        <v>203</v>
      </c>
      <c r="E84" s="293" t="s">
        <v>204</v>
      </c>
    </row>
    <row r="85" spans="1:17" s="279" customFormat="1" ht="60" outlineLevel="1" x14ac:dyDescent="0.2">
      <c r="A85" s="169"/>
      <c r="B85" s="301">
        <v>1.2</v>
      </c>
      <c r="C85" s="294" t="s">
        <v>202</v>
      </c>
      <c r="D85" s="294" t="s">
        <v>205</v>
      </c>
      <c r="E85" s="294" t="s">
        <v>206</v>
      </c>
    </row>
    <row r="86" spans="1:17" s="279" customFormat="1" ht="60" outlineLevel="1" x14ac:dyDescent="0.2">
      <c r="A86" s="169"/>
      <c r="B86" s="301"/>
      <c r="C86" s="294" t="s">
        <v>202</v>
      </c>
      <c r="D86" s="294" t="s">
        <v>205</v>
      </c>
      <c r="E86" s="294" t="s">
        <v>207</v>
      </c>
    </row>
    <row r="87" spans="1:17" s="279" customFormat="1" ht="60" outlineLevel="1" x14ac:dyDescent="0.2">
      <c r="A87" s="169"/>
      <c r="B87" s="301">
        <v>1.3</v>
      </c>
      <c r="C87" s="294" t="s">
        <v>202</v>
      </c>
      <c r="D87" s="280" t="s">
        <v>208</v>
      </c>
      <c r="E87" s="296" t="s">
        <v>209</v>
      </c>
    </row>
    <row r="88" spans="1:17" s="279" customFormat="1" ht="90" outlineLevel="1" x14ac:dyDescent="0.2">
      <c r="A88" s="169" t="s">
        <v>267</v>
      </c>
      <c r="B88" s="301">
        <v>2.1</v>
      </c>
      <c r="C88" s="294" t="s">
        <v>202</v>
      </c>
      <c r="D88" s="293" t="s">
        <v>211</v>
      </c>
      <c r="E88" s="293" t="s">
        <v>212</v>
      </c>
    </row>
    <row r="89" spans="1:17" s="279" customFormat="1" ht="60" outlineLevel="1" x14ac:dyDescent="0.2">
      <c r="A89" s="169"/>
      <c r="B89" s="301">
        <v>2.2999999999999998</v>
      </c>
      <c r="C89" s="294" t="s">
        <v>202</v>
      </c>
      <c r="D89" s="294" t="s">
        <v>213</v>
      </c>
      <c r="E89" s="297" t="s">
        <v>214</v>
      </c>
    </row>
    <row r="90" spans="1:17" s="279" customFormat="1" ht="45" outlineLevel="1" x14ac:dyDescent="0.2">
      <c r="A90" s="169"/>
      <c r="B90" s="301"/>
      <c r="C90" s="294" t="s">
        <v>202</v>
      </c>
      <c r="D90" s="298" t="s">
        <v>215</v>
      </c>
      <c r="E90" s="293" t="s">
        <v>216</v>
      </c>
    </row>
    <row r="91" spans="1:17" s="279" customFormat="1" ht="60" outlineLevel="1" x14ac:dyDescent="0.2">
      <c r="A91" s="169"/>
      <c r="B91" s="301">
        <v>2.2999999999999998</v>
      </c>
      <c r="C91" s="294" t="s">
        <v>202</v>
      </c>
      <c r="D91" s="280" t="s">
        <v>208</v>
      </c>
      <c r="E91" s="296" t="s">
        <v>217</v>
      </c>
    </row>
    <row r="92" spans="1:17" s="279" customFormat="1" ht="60" outlineLevel="1" x14ac:dyDescent="0.2">
      <c r="A92" s="169" t="s">
        <v>268</v>
      </c>
      <c r="B92" s="280">
        <v>3.1</v>
      </c>
      <c r="C92" s="294" t="s">
        <v>219</v>
      </c>
      <c r="D92" s="293" t="s">
        <v>220</v>
      </c>
      <c r="E92" s="297" t="s">
        <v>221</v>
      </c>
      <c r="G92" s="283"/>
      <c r="H92" s="291"/>
      <c r="I92" s="315"/>
      <c r="J92" s="310"/>
      <c r="K92" s="297"/>
      <c r="L92" s="287"/>
      <c r="M92" s="287"/>
      <c r="N92" s="288"/>
      <c r="O92" s="287"/>
      <c r="P92" s="295"/>
      <c r="Q92" s="295"/>
    </row>
    <row r="93" spans="1:17" s="279" customFormat="1" ht="45" outlineLevel="1" x14ac:dyDescent="0.2">
      <c r="A93" s="169"/>
      <c r="B93" s="280">
        <v>3.2</v>
      </c>
      <c r="C93" s="294" t="s">
        <v>219</v>
      </c>
      <c r="D93" s="293" t="s">
        <v>222</v>
      </c>
      <c r="E93" s="297" t="s">
        <v>224</v>
      </c>
      <c r="G93" s="291"/>
      <c r="H93" s="316"/>
      <c r="I93" s="315"/>
      <c r="J93" s="310"/>
      <c r="K93" s="297"/>
      <c r="L93" s="287"/>
      <c r="M93" s="287"/>
      <c r="N93" s="288"/>
      <c r="O93" s="287"/>
      <c r="P93" s="295"/>
      <c r="Q93" s="295"/>
    </row>
    <row r="94" spans="1:17" s="279" customFormat="1" ht="45" outlineLevel="1" x14ac:dyDescent="0.2">
      <c r="A94" s="169"/>
      <c r="B94" s="280"/>
      <c r="C94" s="294" t="s">
        <v>219</v>
      </c>
      <c r="D94" s="298" t="s">
        <v>215</v>
      </c>
      <c r="E94" s="297" t="s">
        <v>225</v>
      </c>
      <c r="G94" s="291"/>
      <c r="H94" s="316"/>
      <c r="I94" s="315"/>
      <c r="J94" s="310"/>
      <c r="K94" s="297"/>
      <c r="L94" s="287"/>
      <c r="M94" s="287"/>
      <c r="N94" s="288"/>
      <c r="O94" s="287"/>
      <c r="P94" s="295"/>
      <c r="Q94" s="295"/>
    </row>
    <row r="95" spans="1:17" s="279" customFormat="1" ht="75" outlineLevel="1" x14ac:dyDescent="0.2">
      <c r="A95" s="169"/>
      <c r="B95" s="280">
        <v>3.2</v>
      </c>
      <c r="C95" s="294" t="s">
        <v>219</v>
      </c>
      <c r="D95" s="280" t="s">
        <v>208</v>
      </c>
      <c r="E95" s="296" t="s">
        <v>226</v>
      </c>
      <c r="G95" s="291"/>
      <c r="H95" s="316"/>
      <c r="I95" s="315"/>
      <c r="J95" s="310"/>
      <c r="K95" s="311"/>
      <c r="L95" s="287"/>
      <c r="M95" s="287"/>
      <c r="N95" s="287"/>
      <c r="O95" s="287"/>
      <c r="P95" s="295"/>
      <c r="Q95" s="295"/>
    </row>
    <row r="96" spans="1:17" s="279" customFormat="1" ht="45" outlineLevel="1" x14ac:dyDescent="0.2">
      <c r="A96" s="169" t="s">
        <v>269</v>
      </c>
      <c r="B96" s="301">
        <v>4.0999999999999996</v>
      </c>
      <c r="C96" s="294" t="s">
        <v>202</v>
      </c>
      <c r="D96" s="279" t="s">
        <v>228</v>
      </c>
      <c r="E96" s="283" t="s">
        <v>229</v>
      </c>
    </row>
    <row r="97" spans="1:17" s="279" customFormat="1" ht="75" outlineLevel="1" x14ac:dyDescent="0.2">
      <c r="A97" s="169"/>
      <c r="B97" s="301">
        <v>4.2</v>
      </c>
      <c r="C97" s="294" t="s">
        <v>202</v>
      </c>
      <c r="D97" s="279" t="s">
        <v>230</v>
      </c>
      <c r="E97" s="283" t="s">
        <v>231</v>
      </c>
    </row>
    <row r="98" spans="1:17" s="279" customFormat="1" ht="45" outlineLevel="1" x14ac:dyDescent="0.2">
      <c r="A98" s="169"/>
      <c r="B98" s="301"/>
      <c r="C98" s="294" t="s">
        <v>202</v>
      </c>
      <c r="D98" s="279" t="s">
        <v>232</v>
      </c>
      <c r="E98" s="283" t="s">
        <v>233</v>
      </c>
    </row>
    <row r="99" spans="1:17" s="279" customFormat="1" ht="75" outlineLevel="1" x14ac:dyDescent="0.2">
      <c r="A99" s="169"/>
      <c r="B99" s="301">
        <v>4.3</v>
      </c>
      <c r="C99" s="294" t="s">
        <v>202</v>
      </c>
      <c r="D99" s="280" t="s">
        <v>208</v>
      </c>
      <c r="E99" s="296" t="s">
        <v>234</v>
      </c>
    </row>
    <row r="100" spans="1:17" s="279" customFormat="1" ht="60" outlineLevel="1" x14ac:dyDescent="0.2">
      <c r="A100" s="169" t="s">
        <v>270</v>
      </c>
      <c r="B100" s="301">
        <v>5.0999999999999996</v>
      </c>
      <c r="C100" s="294" t="s">
        <v>202</v>
      </c>
      <c r="D100" s="294" t="s">
        <v>236</v>
      </c>
      <c r="E100" s="297" t="s">
        <v>237</v>
      </c>
    </row>
    <row r="101" spans="1:17" s="279" customFormat="1" ht="75" outlineLevel="1" x14ac:dyDescent="0.2">
      <c r="A101" s="169"/>
      <c r="B101" s="301"/>
      <c r="C101" s="294" t="s">
        <v>219</v>
      </c>
      <c r="D101" s="298" t="s">
        <v>215</v>
      </c>
      <c r="E101" s="297" t="s">
        <v>238</v>
      </c>
    </row>
    <row r="102" spans="1:17" s="279" customFormat="1" ht="45" outlineLevel="1" x14ac:dyDescent="0.2">
      <c r="A102" s="169"/>
      <c r="B102" s="280">
        <v>5.2</v>
      </c>
      <c r="C102" s="294" t="s">
        <v>219</v>
      </c>
      <c r="D102" s="296" t="s">
        <v>215</v>
      </c>
      <c r="E102" s="297" t="s">
        <v>239</v>
      </c>
    </row>
    <row r="103" spans="1:17" s="279" customFormat="1" ht="75" outlineLevel="1" x14ac:dyDescent="0.2">
      <c r="A103" s="169"/>
      <c r="B103" s="280">
        <v>5.3</v>
      </c>
      <c r="C103" s="294" t="s">
        <v>219</v>
      </c>
      <c r="D103" s="280" t="s">
        <v>208</v>
      </c>
      <c r="E103" s="296" t="s">
        <v>240</v>
      </c>
    </row>
    <row r="104" spans="1:17" s="279" customFormat="1" ht="75" outlineLevel="1" x14ac:dyDescent="0.2">
      <c r="A104" s="169" t="s">
        <v>271</v>
      </c>
      <c r="B104" s="280">
        <v>6.1</v>
      </c>
      <c r="C104" s="294" t="s">
        <v>202</v>
      </c>
      <c r="D104" s="294" t="s">
        <v>242</v>
      </c>
      <c r="E104" s="294" t="s">
        <v>243</v>
      </c>
    </row>
    <row r="105" spans="1:17" s="279" customFormat="1" ht="75" outlineLevel="1" x14ac:dyDescent="0.2">
      <c r="A105" s="169"/>
      <c r="B105" s="280">
        <v>6.2</v>
      </c>
      <c r="C105" s="294" t="s">
        <v>202</v>
      </c>
      <c r="D105" s="294" t="s">
        <v>244</v>
      </c>
      <c r="E105" s="294" t="s">
        <v>245</v>
      </c>
    </row>
    <row r="106" spans="1:17" s="279" customFormat="1" ht="60" outlineLevel="1" x14ac:dyDescent="0.2">
      <c r="A106" s="169"/>
      <c r="B106" s="280"/>
      <c r="C106" s="294" t="s">
        <v>202</v>
      </c>
      <c r="D106" s="294" t="s">
        <v>244</v>
      </c>
      <c r="E106" s="294" t="s">
        <v>246</v>
      </c>
    </row>
    <row r="107" spans="1:17" s="279" customFormat="1" ht="75" outlineLevel="1" x14ac:dyDescent="0.2">
      <c r="A107" s="169"/>
      <c r="B107" s="280">
        <v>6.3</v>
      </c>
      <c r="C107" s="294" t="s">
        <v>202</v>
      </c>
      <c r="D107" s="280" t="s">
        <v>208</v>
      </c>
      <c r="E107" s="296" t="s">
        <v>247</v>
      </c>
    </row>
    <row r="108" spans="1:17" s="279" customFormat="1" ht="15" x14ac:dyDescent="0.2">
      <c r="A108" s="21" t="s">
        <v>272</v>
      </c>
      <c r="B108" s="276"/>
      <c r="C108" s="277"/>
      <c r="D108" s="277"/>
      <c r="E108" s="278"/>
      <c r="G108" s="304"/>
      <c r="H108" s="304"/>
      <c r="I108" s="305"/>
      <c r="J108" s="305"/>
      <c r="K108" s="306"/>
      <c r="L108" s="304"/>
      <c r="M108" s="304"/>
      <c r="N108" s="304"/>
      <c r="O108" s="304"/>
      <c r="P108" s="304"/>
      <c r="Q108" s="304"/>
    </row>
    <row r="109" spans="1:17" s="279" customFormat="1" ht="75" outlineLevel="1" x14ac:dyDescent="0.2">
      <c r="A109" s="169" t="s">
        <v>273</v>
      </c>
      <c r="B109" s="280">
        <v>1.1000000000000001</v>
      </c>
      <c r="C109" s="294" t="s">
        <v>202</v>
      </c>
      <c r="D109" s="294" t="s">
        <v>203</v>
      </c>
      <c r="E109" s="293" t="s">
        <v>204</v>
      </c>
    </row>
    <row r="110" spans="1:17" s="279" customFormat="1" ht="60" outlineLevel="1" x14ac:dyDescent="0.2">
      <c r="A110" s="169"/>
      <c r="B110" s="280">
        <v>1.2</v>
      </c>
      <c r="C110" s="294" t="s">
        <v>202</v>
      </c>
      <c r="D110" s="294" t="s">
        <v>205</v>
      </c>
      <c r="E110" s="294" t="s">
        <v>206</v>
      </c>
    </row>
    <row r="111" spans="1:17" s="279" customFormat="1" ht="60" outlineLevel="1" x14ac:dyDescent="0.2">
      <c r="A111" s="169"/>
      <c r="B111" s="280"/>
      <c r="C111" s="294" t="s">
        <v>202</v>
      </c>
      <c r="D111" s="294" t="s">
        <v>205</v>
      </c>
      <c r="E111" s="294" t="s">
        <v>207</v>
      </c>
    </row>
    <row r="112" spans="1:17" s="279" customFormat="1" ht="60" outlineLevel="1" x14ac:dyDescent="0.2">
      <c r="A112" s="169"/>
      <c r="B112" s="280">
        <v>1.3</v>
      </c>
      <c r="C112" s="294" t="s">
        <v>202</v>
      </c>
      <c r="D112" s="280" t="s">
        <v>208</v>
      </c>
      <c r="E112" s="296" t="s">
        <v>209</v>
      </c>
    </row>
    <row r="113" spans="1:17" s="279" customFormat="1" ht="90" outlineLevel="1" x14ac:dyDescent="0.2">
      <c r="A113" s="169" t="s">
        <v>274</v>
      </c>
      <c r="B113" s="280">
        <v>2.1</v>
      </c>
      <c r="C113" s="294" t="s">
        <v>202</v>
      </c>
      <c r="D113" s="293" t="s">
        <v>211</v>
      </c>
      <c r="E113" s="293" t="s">
        <v>212</v>
      </c>
      <c r="G113" s="302"/>
      <c r="H113" s="284"/>
      <c r="I113" s="317"/>
      <c r="J113" s="310"/>
      <c r="K113" s="299"/>
      <c r="L113" s="318"/>
      <c r="M113" s="287"/>
      <c r="N113" s="288"/>
      <c r="O113" s="318"/>
      <c r="P113" s="319"/>
      <c r="Q113" s="319"/>
    </row>
    <row r="114" spans="1:17" s="279" customFormat="1" ht="60" outlineLevel="1" x14ac:dyDescent="0.2">
      <c r="A114" s="169"/>
      <c r="B114" s="280">
        <v>2.2000000000000002</v>
      </c>
      <c r="C114" s="294" t="s">
        <v>202</v>
      </c>
      <c r="D114" s="294" t="s">
        <v>213</v>
      </c>
      <c r="E114" s="297" t="s">
        <v>214</v>
      </c>
      <c r="G114" s="302"/>
      <c r="H114" s="319"/>
      <c r="I114" s="317"/>
      <c r="J114" s="310"/>
      <c r="K114" s="299"/>
      <c r="L114" s="318"/>
      <c r="M114" s="287"/>
      <c r="N114" s="288"/>
      <c r="O114" s="318"/>
      <c r="P114" s="319"/>
      <c r="Q114" s="319"/>
    </row>
    <row r="115" spans="1:17" s="279" customFormat="1" ht="45" outlineLevel="1" x14ac:dyDescent="0.2">
      <c r="A115" s="169"/>
      <c r="B115" s="280"/>
      <c r="C115" s="294" t="s">
        <v>202</v>
      </c>
      <c r="D115" s="298" t="s">
        <v>215</v>
      </c>
      <c r="E115" s="293" t="s">
        <v>216</v>
      </c>
      <c r="G115" s="302"/>
      <c r="H115" s="319"/>
      <c r="I115" s="317"/>
      <c r="J115" s="310"/>
      <c r="K115" s="299"/>
      <c r="L115" s="318"/>
      <c r="M115" s="287"/>
      <c r="N115" s="288"/>
      <c r="O115" s="318"/>
      <c r="P115" s="319"/>
      <c r="Q115" s="319"/>
    </row>
    <row r="116" spans="1:17" s="279" customFormat="1" ht="60" outlineLevel="1" x14ac:dyDescent="0.2">
      <c r="A116" s="169"/>
      <c r="B116" s="280">
        <v>2.2999999999999998</v>
      </c>
      <c r="C116" s="294" t="s">
        <v>202</v>
      </c>
      <c r="D116" s="280" t="s">
        <v>208</v>
      </c>
      <c r="E116" s="296" t="s">
        <v>217</v>
      </c>
      <c r="G116" s="302"/>
      <c r="H116" s="319"/>
      <c r="I116" s="317"/>
      <c r="J116" s="310"/>
      <c r="K116" s="320"/>
      <c r="L116" s="318"/>
      <c r="M116" s="287"/>
      <c r="N116" s="288"/>
      <c r="O116" s="318"/>
      <c r="P116" s="319"/>
      <c r="Q116" s="319"/>
    </row>
    <row r="117" spans="1:17" s="279" customFormat="1" ht="60" outlineLevel="1" x14ac:dyDescent="0.2">
      <c r="A117" s="169" t="s">
        <v>275</v>
      </c>
      <c r="B117" s="280">
        <v>3.1</v>
      </c>
      <c r="C117" s="294" t="s">
        <v>219</v>
      </c>
      <c r="D117" s="293" t="s">
        <v>220</v>
      </c>
      <c r="E117" s="297" t="s">
        <v>221</v>
      </c>
      <c r="G117" s="291"/>
      <c r="H117" s="284"/>
      <c r="I117" s="315"/>
      <c r="J117" s="310"/>
      <c r="K117" s="321"/>
      <c r="L117" s="287"/>
      <c r="M117" s="287"/>
      <c r="N117" s="288"/>
      <c r="O117" s="287"/>
      <c r="P117" s="295"/>
      <c r="Q117" s="295"/>
    </row>
    <row r="118" spans="1:17" s="279" customFormat="1" ht="45" outlineLevel="1" x14ac:dyDescent="0.2">
      <c r="A118" s="169"/>
      <c r="B118" s="280">
        <v>3.2</v>
      </c>
      <c r="C118" s="294" t="s">
        <v>219</v>
      </c>
      <c r="D118" s="293" t="s">
        <v>222</v>
      </c>
      <c r="E118" s="297" t="s">
        <v>224</v>
      </c>
      <c r="G118" s="291"/>
      <c r="H118" s="284"/>
      <c r="I118" s="315"/>
      <c r="J118" s="310"/>
      <c r="K118" s="321"/>
      <c r="L118" s="287"/>
      <c r="M118" s="287"/>
      <c r="N118" s="288"/>
      <c r="O118" s="287"/>
      <c r="P118" s="295"/>
      <c r="Q118" s="295"/>
    </row>
    <row r="119" spans="1:17" s="279" customFormat="1" ht="45" outlineLevel="1" x14ac:dyDescent="0.2">
      <c r="A119" s="169"/>
      <c r="B119" s="280"/>
      <c r="C119" s="294" t="s">
        <v>219</v>
      </c>
      <c r="D119" s="298" t="s">
        <v>215</v>
      </c>
      <c r="E119" s="297" t="s">
        <v>225</v>
      </c>
      <c r="G119" s="291"/>
      <c r="H119" s="284"/>
      <c r="I119" s="315"/>
      <c r="J119" s="310"/>
      <c r="K119" s="321"/>
      <c r="L119" s="287"/>
      <c r="M119" s="287"/>
      <c r="N119" s="288"/>
      <c r="O119" s="287"/>
      <c r="P119" s="295"/>
      <c r="Q119" s="295"/>
    </row>
    <row r="120" spans="1:17" s="279" customFormat="1" ht="75" outlineLevel="1" x14ac:dyDescent="0.2">
      <c r="A120" s="169"/>
      <c r="B120" s="280">
        <v>3.3</v>
      </c>
      <c r="C120" s="294" t="s">
        <v>219</v>
      </c>
      <c r="D120" s="280" t="s">
        <v>208</v>
      </c>
      <c r="E120" s="296" t="s">
        <v>226</v>
      </c>
      <c r="G120" s="291"/>
      <c r="H120" s="284"/>
      <c r="I120" s="315"/>
      <c r="J120" s="310"/>
      <c r="K120" s="321"/>
      <c r="L120" s="287"/>
      <c r="M120" s="287"/>
      <c r="N120" s="288"/>
      <c r="O120" s="287"/>
      <c r="P120" s="295"/>
      <c r="Q120" s="295"/>
    </row>
    <row r="121" spans="1:17" s="279" customFormat="1" ht="45" outlineLevel="1" x14ac:dyDescent="0.2">
      <c r="A121" s="169" t="s">
        <v>276</v>
      </c>
      <c r="B121" s="301">
        <v>4.0999999999999996</v>
      </c>
      <c r="C121" s="294" t="s">
        <v>219</v>
      </c>
      <c r="D121" s="279" t="s">
        <v>228</v>
      </c>
      <c r="E121" s="283" t="s">
        <v>229</v>
      </c>
      <c r="G121" s="291"/>
      <c r="H121" s="287"/>
      <c r="I121" s="315"/>
      <c r="J121" s="310"/>
      <c r="L121" s="287"/>
      <c r="M121" s="287"/>
      <c r="N121" s="287"/>
      <c r="O121" s="287"/>
      <c r="P121" s="295"/>
      <c r="Q121" s="295"/>
    </row>
    <row r="122" spans="1:17" s="279" customFormat="1" ht="75" outlineLevel="1" x14ac:dyDescent="0.2">
      <c r="A122" s="169"/>
      <c r="B122" s="301"/>
      <c r="C122" s="294" t="s">
        <v>202</v>
      </c>
      <c r="D122" s="279" t="s">
        <v>230</v>
      </c>
      <c r="E122" s="283" t="s">
        <v>231</v>
      </c>
      <c r="G122" s="291"/>
      <c r="H122" s="287"/>
      <c r="I122" s="315"/>
      <c r="J122" s="310"/>
      <c r="L122" s="287"/>
      <c r="M122" s="287"/>
      <c r="N122" s="287"/>
      <c r="O122" s="287"/>
      <c r="P122" s="295"/>
      <c r="Q122" s="295"/>
    </row>
    <row r="123" spans="1:17" s="279" customFormat="1" ht="45" outlineLevel="1" x14ac:dyDescent="0.2">
      <c r="A123" s="169"/>
      <c r="B123" s="301">
        <v>4.2</v>
      </c>
      <c r="C123" s="294" t="s">
        <v>202</v>
      </c>
      <c r="D123" s="279" t="s">
        <v>232</v>
      </c>
      <c r="E123" s="283" t="s">
        <v>233</v>
      </c>
    </row>
    <row r="124" spans="1:17" s="279" customFormat="1" ht="75" outlineLevel="1" x14ac:dyDescent="0.2">
      <c r="A124" s="169"/>
      <c r="B124" s="301">
        <v>4.3</v>
      </c>
      <c r="C124" s="294" t="s">
        <v>202</v>
      </c>
      <c r="D124" s="280" t="s">
        <v>208</v>
      </c>
      <c r="E124" s="296" t="s">
        <v>234</v>
      </c>
    </row>
    <row r="125" spans="1:17" s="279" customFormat="1" ht="60" outlineLevel="1" x14ac:dyDescent="0.2">
      <c r="A125" s="169" t="s">
        <v>277</v>
      </c>
      <c r="B125" s="280">
        <v>5.0999999999999996</v>
      </c>
      <c r="C125" s="294" t="s">
        <v>202</v>
      </c>
      <c r="D125" s="294" t="s">
        <v>236</v>
      </c>
      <c r="E125" s="297" t="s">
        <v>237</v>
      </c>
    </row>
    <row r="126" spans="1:17" s="279" customFormat="1" ht="75" outlineLevel="1" x14ac:dyDescent="0.2">
      <c r="A126" s="169"/>
      <c r="B126" s="301">
        <v>5.2</v>
      </c>
      <c r="C126" s="294" t="s">
        <v>219</v>
      </c>
      <c r="D126" s="298" t="s">
        <v>215</v>
      </c>
      <c r="E126" s="297" t="s">
        <v>238</v>
      </c>
    </row>
    <row r="127" spans="1:17" s="279" customFormat="1" ht="45" outlineLevel="1" x14ac:dyDescent="0.2">
      <c r="A127" s="169"/>
      <c r="B127" s="301"/>
      <c r="C127" s="294" t="s">
        <v>219</v>
      </c>
      <c r="D127" s="296" t="s">
        <v>215</v>
      </c>
      <c r="E127" s="297" t="s">
        <v>239</v>
      </c>
    </row>
    <row r="128" spans="1:17" s="279" customFormat="1" ht="75" outlineLevel="1" x14ac:dyDescent="0.2">
      <c r="A128" s="169"/>
      <c r="B128" s="301">
        <v>5.3</v>
      </c>
      <c r="C128" s="294" t="s">
        <v>219</v>
      </c>
      <c r="D128" s="280" t="s">
        <v>208</v>
      </c>
      <c r="E128" s="296" t="s">
        <v>240</v>
      </c>
    </row>
    <row r="129" spans="1:17" s="279" customFormat="1" ht="75" outlineLevel="1" x14ac:dyDescent="0.2">
      <c r="A129" s="169" t="s">
        <v>278</v>
      </c>
      <c r="B129" s="301">
        <v>6.1</v>
      </c>
      <c r="C129" s="294" t="s">
        <v>202</v>
      </c>
      <c r="D129" s="294" t="s">
        <v>242</v>
      </c>
      <c r="E129" s="294" t="s">
        <v>243</v>
      </c>
    </row>
    <row r="130" spans="1:17" s="279" customFormat="1" ht="75" outlineLevel="1" x14ac:dyDescent="0.2">
      <c r="A130" s="169"/>
      <c r="B130" s="301">
        <v>6.2</v>
      </c>
      <c r="C130" s="294" t="s">
        <v>202</v>
      </c>
      <c r="D130" s="294" t="s">
        <v>244</v>
      </c>
      <c r="E130" s="294" t="s">
        <v>245</v>
      </c>
    </row>
    <row r="131" spans="1:17" s="279" customFormat="1" ht="60" outlineLevel="1" x14ac:dyDescent="0.2">
      <c r="A131" s="169"/>
      <c r="B131" s="301"/>
      <c r="C131" s="294" t="s">
        <v>202</v>
      </c>
      <c r="D131" s="294" t="s">
        <v>244</v>
      </c>
      <c r="E131" s="294" t="s">
        <v>246</v>
      </c>
    </row>
    <row r="132" spans="1:17" s="279" customFormat="1" ht="75" outlineLevel="1" x14ac:dyDescent="0.2">
      <c r="A132" s="169"/>
      <c r="B132" s="280">
        <v>6.3</v>
      </c>
      <c r="C132" s="294" t="s">
        <v>202</v>
      </c>
      <c r="D132" s="280" t="s">
        <v>208</v>
      </c>
      <c r="E132" s="296" t="s">
        <v>247</v>
      </c>
    </row>
    <row r="133" spans="1:17" s="279" customFormat="1" ht="15" x14ac:dyDescent="0.2">
      <c r="A133" s="21" t="s">
        <v>279</v>
      </c>
      <c r="B133" s="276"/>
      <c r="C133" s="277"/>
      <c r="D133" s="277"/>
      <c r="E133" s="278"/>
      <c r="G133" s="304"/>
      <c r="H133" s="304"/>
      <c r="I133" s="322"/>
      <c r="J133" s="322"/>
      <c r="K133" s="306"/>
      <c r="L133" s="304"/>
      <c r="M133" s="304"/>
      <c r="N133" s="304"/>
      <c r="O133" s="304"/>
      <c r="P133" s="304"/>
      <c r="Q133" s="304"/>
    </row>
    <row r="134" spans="1:17" s="279" customFormat="1" ht="75" outlineLevel="1" x14ac:dyDescent="0.2">
      <c r="A134" s="169" t="s">
        <v>280</v>
      </c>
      <c r="B134" s="301">
        <v>1.1000000000000001</v>
      </c>
      <c r="C134" s="301" t="s">
        <v>202</v>
      </c>
      <c r="D134" s="280" t="s">
        <v>281</v>
      </c>
      <c r="E134" s="293" t="s">
        <v>204</v>
      </c>
    </row>
    <row r="135" spans="1:17" s="279" customFormat="1" ht="60" outlineLevel="1" x14ac:dyDescent="0.2">
      <c r="A135" s="169"/>
      <c r="B135" s="301">
        <v>1.2</v>
      </c>
      <c r="C135" s="301" t="s">
        <v>202</v>
      </c>
      <c r="D135" s="283" t="s">
        <v>282</v>
      </c>
      <c r="E135" s="294" t="s">
        <v>206</v>
      </c>
    </row>
    <row r="136" spans="1:17" s="279" customFormat="1" ht="60" outlineLevel="1" x14ac:dyDescent="0.2">
      <c r="A136" s="169"/>
      <c r="B136" s="301">
        <v>1.3</v>
      </c>
      <c r="C136" s="301" t="s">
        <v>202</v>
      </c>
      <c r="D136" s="281" t="s">
        <v>283</v>
      </c>
      <c r="E136" s="294" t="s">
        <v>207</v>
      </c>
    </row>
    <row r="137" spans="1:17" s="279" customFormat="1" ht="60" outlineLevel="1" x14ac:dyDescent="0.2">
      <c r="A137" s="169"/>
      <c r="B137" s="301"/>
      <c r="C137" s="301" t="s">
        <v>202</v>
      </c>
      <c r="D137" s="281" t="s">
        <v>208</v>
      </c>
      <c r="E137" s="296" t="s">
        <v>209</v>
      </c>
    </row>
    <row r="138" spans="1:17" s="279" customFormat="1" ht="90" outlineLevel="1" x14ac:dyDescent="0.2">
      <c r="A138" s="169" t="s">
        <v>284</v>
      </c>
      <c r="B138" s="301">
        <v>2.1</v>
      </c>
      <c r="C138" s="301" t="s">
        <v>219</v>
      </c>
      <c r="D138" s="280" t="s">
        <v>72</v>
      </c>
      <c r="E138" s="293" t="s">
        <v>212</v>
      </c>
    </row>
    <row r="139" spans="1:17" s="279" customFormat="1" ht="60" outlineLevel="1" x14ac:dyDescent="0.2">
      <c r="A139" s="169"/>
      <c r="B139" s="301">
        <v>2.2000000000000002</v>
      </c>
      <c r="C139" s="301" t="s">
        <v>219</v>
      </c>
      <c r="D139" s="280" t="s">
        <v>72</v>
      </c>
      <c r="E139" s="297" t="s">
        <v>214</v>
      </c>
    </row>
    <row r="140" spans="1:17" s="279" customFormat="1" ht="45" outlineLevel="1" x14ac:dyDescent="0.2">
      <c r="A140" s="169"/>
      <c r="B140" s="301">
        <v>2.2999999999999998</v>
      </c>
      <c r="C140" s="301" t="s">
        <v>219</v>
      </c>
      <c r="D140" s="280" t="s">
        <v>72</v>
      </c>
      <c r="E140" s="293" t="s">
        <v>216</v>
      </c>
    </row>
    <row r="141" spans="1:17" s="279" customFormat="1" ht="60" outlineLevel="1" x14ac:dyDescent="0.2">
      <c r="A141" s="169"/>
      <c r="B141" s="301"/>
      <c r="C141" s="301" t="s">
        <v>219</v>
      </c>
      <c r="D141" s="280" t="s">
        <v>208</v>
      </c>
      <c r="E141" s="296" t="s">
        <v>217</v>
      </c>
    </row>
    <row r="142" spans="1:17" s="279" customFormat="1" ht="60" outlineLevel="1" x14ac:dyDescent="0.2">
      <c r="A142" s="169" t="s">
        <v>285</v>
      </c>
      <c r="B142" s="301">
        <v>3.1</v>
      </c>
      <c r="C142" s="301" t="s">
        <v>219</v>
      </c>
      <c r="D142" s="280" t="s">
        <v>72</v>
      </c>
      <c r="E142" s="297" t="s">
        <v>221</v>
      </c>
    </row>
    <row r="143" spans="1:17" s="279" customFormat="1" ht="45" outlineLevel="1" x14ac:dyDescent="0.2">
      <c r="A143" s="169"/>
      <c r="B143" s="301">
        <v>3.2</v>
      </c>
      <c r="C143" s="301" t="s">
        <v>219</v>
      </c>
      <c r="D143" s="280" t="s">
        <v>72</v>
      </c>
      <c r="E143" s="297" t="s">
        <v>224</v>
      </c>
    </row>
    <row r="144" spans="1:17" s="279" customFormat="1" ht="45" outlineLevel="1" x14ac:dyDescent="0.2">
      <c r="A144" s="169"/>
      <c r="B144" s="301">
        <v>3.3</v>
      </c>
      <c r="C144" s="301" t="s">
        <v>219</v>
      </c>
      <c r="D144" s="280" t="s">
        <v>72</v>
      </c>
      <c r="E144" s="297" t="s">
        <v>225</v>
      </c>
    </row>
    <row r="145" spans="1:17" s="279" customFormat="1" ht="75" outlineLevel="1" x14ac:dyDescent="0.2">
      <c r="A145" s="169"/>
      <c r="B145" s="301"/>
      <c r="C145" s="301" t="s">
        <v>219</v>
      </c>
      <c r="D145" s="280" t="s">
        <v>208</v>
      </c>
      <c r="E145" s="296" t="s">
        <v>226</v>
      </c>
    </row>
    <row r="146" spans="1:17" s="279" customFormat="1" ht="45" outlineLevel="1" x14ac:dyDescent="0.2">
      <c r="A146" s="169" t="s">
        <v>286</v>
      </c>
      <c r="B146" s="301">
        <v>4.0999999999999996</v>
      </c>
      <c r="C146" s="301" t="s">
        <v>219</v>
      </c>
      <c r="D146" s="280" t="s">
        <v>287</v>
      </c>
      <c r="E146" s="283" t="s">
        <v>229</v>
      </c>
    </row>
    <row r="147" spans="1:17" s="279" customFormat="1" ht="75" outlineLevel="1" x14ac:dyDescent="0.2">
      <c r="A147" s="169"/>
      <c r="B147" s="301">
        <v>4.2</v>
      </c>
      <c r="C147" s="301" t="s">
        <v>219</v>
      </c>
      <c r="D147" s="280" t="s">
        <v>289</v>
      </c>
      <c r="E147" s="283" t="s">
        <v>231</v>
      </c>
    </row>
    <row r="148" spans="1:17" s="279" customFormat="1" ht="45" outlineLevel="1" x14ac:dyDescent="0.2">
      <c r="A148" s="169"/>
      <c r="B148" s="301"/>
      <c r="C148" s="301" t="s">
        <v>219</v>
      </c>
      <c r="D148" s="280" t="s">
        <v>289</v>
      </c>
      <c r="E148" s="283" t="s">
        <v>233</v>
      </c>
    </row>
    <row r="149" spans="1:17" s="279" customFormat="1" ht="75" outlineLevel="1" x14ac:dyDescent="0.2">
      <c r="A149" s="169"/>
      <c r="B149" s="301">
        <v>4.3</v>
      </c>
      <c r="C149" s="301" t="s">
        <v>219</v>
      </c>
      <c r="D149" s="280" t="s">
        <v>208</v>
      </c>
      <c r="E149" s="296" t="s">
        <v>234</v>
      </c>
    </row>
    <row r="150" spans="1:17" s="279" customFormat="1" ht="60" outlineLevel="1" x14ac:dyDescent="0.2">
      <c r="A150" s="169" t="s">
        <v>290</v>
      </c>
      <c r="B150" s="280">
        <v>5.0999999999999996</v>
      </c>
      <c r="C150" s="301" t="s">
        <v>219</v>
      </c>
      <c r="D150" s="280" t="s">
        <v>289</v>
      </c>
      <c r="E150" s="297" t="s">
        <v>237</v>
      </c>
    </row>
    <row r="151" spans="1:17" s="279" customFormat="1" ht="75" outlineLevel="1" x14ac:dyDescent="0.2">
      <c r="A151" s="169"/>
      <c r="B151" s="280">
        <v>5.2</v>
      </c>
      <c r="C151" s="301" t="s">
        <v>219</v>
      </c>
      <c r="D151" s="280" t="s">
        <v>289</v>
      </c>
      <c r="E151" s="297" t="s">
        <v>238</v>
      </c>
    </row>
    <row r="152" spans="1:17" s="279" customFormat="1" ht="45" outlineLevel="1" x14ac:dyDescent="0.2">
      <c r="A152" s="169"/>
      <c r="B152" s="280">
        <v>5.3</v>
      </c>
      <c r="C152" s="301" t="s">
        <v>219</v>
      </c>
      <c r="D152" s="280" t="s">
        <v>289</v>
      </c>
      <c r="E152" s="297" t="s">
        <v>239</v>
      </c>
    </row>
    <row r="153" spans="1:17" s="279" customFormat="1" ht="75" outlineLevel="1" x14ac:dyDescent="0.2">
      <c r="A153" s="169"/>
      <c r="B153" s="323" t="s">
        <v>291</v>
      </c>
      <c r="C153" s="301" t="s">
        <v>219</v>
      </c>
      <c r="D153" s="280" t="s">
        <v>208</v>
      </c>
      <c r="E153" s="296" t="s">
        <v>240</v>
      </c>
    </row>
    <row r="154" spans="1:17" ht="75" outlineLevel="1" x14ac:dyDescent="0.2">
      <c r="A154" s="169" t="s">
        <v>292</v>
      </c>
      <c r="B154" s="324" t="s">
        <v>293</v>
      </c>
      <c r="C154" s="301" t="s">
        <v>219</v>
      </c>
      <c r="D154" s="280" t="s">
        <v>289</v>
      </c>
      <c r="E154" s="294" t="s">
        <v>243</v>
      </c>
    </row>
    <row r="155" spans="1:17" ht="75" outlineLevel="1" x14ac:dyDescent="0.2">
      <c r="A155" s="169"/>
      <c r="B155" s="324" t="s">
        <v>294</v>
      </c>
      <c r="C155" s="301" t="s">
        <v>219</v>
      </c>
      <c r="D155" s="280" t="s">
        <v>289</v>
      </c>
      <c r="E155" s="294" t="s">
        <v>245</v>
      </c>
    </row>
    <row r="156" spans="1:17" ht="60" outlineLevel="1" x14ac:dyDescent="0.2">
      <c r="A156" s="169"/>
      <c r="B156" s="324" t="s">
        <v>295</v>
      </c>
      <c r="C156" s="301" t="s">
        <v>219</v>
      </c>
      <c r="D156" s="280" t="s">
        <v>289</v>
      </c>
      <c r="E156" s="294" t="s">
        <v>246</v>
      </c>
    </row>
    <row r="157" spans="1:17" s="279" customFormat="1" ht="75" outlineLevel="1" x14ac:dyDescent="0.2">
      <c r="A157" s="169"/>
      <c r="B157" s="325" t="s">
        <v>296</v>
      </c>
      <c r="C157" s="301" t="s">
        <v>219</v>
      </c>
      <c r="D157" s="280" t="s">
        <v>208</v>
      </c>
      <c r="E157" s="296" t="s">
        <v>247</v>
      </c>
      <c r="G157" s="326"/>
      <c r="H157" s="327"/>
      <c r="I157" s="328"/>
      <c r="J157" s="328"/>
      <c r="K157" s="329"/>
      <c r="L157" s="327"/>
      <c r="M157" s="330"/>
      <c r="N157" s="326"/>
      <c r="O157" s="327"/>
      <c r="P157" s="330"/>
      <c r="Q157" s="326"/>
    </row>
    <row r="158" spans="1:17" s="279" customFormat="1" ht="17" outlineLevel="1" x14ac:dyDescent="0.2">
      <c r="A158" s="169" t="s">
        <v>297</v>
      </c>
      <c r="B158" s="331">
        <v>7.1</v>
      </c>
      <c r="C158" s="332" t="s">
        <v>193</v>
      </c>
      <c r="D158" s="332" t="s">
        <v>193</v>
      </c>
      <c r="E158" s="333"/>
      <c r="G158" s="326"/>
      <c r="H158" s="327"/>
      <c r="I158" s="328"/>
      <c r="J158" s="328"/>
      <c r="K158" s="329"/>
      <c r="L158" s="327"/>
      <c r="M158" s="330"/>
      <c r="N158" s="326"/>
      <c r="O158" s="327"/>
      <c r="P158" s="330"/>
      <c r="Q158" s="326"/>
    </row>
    <row r="159" spans="1:17" s="279" customFormat="1" ht="17" outlineLevel="1" x14ac:dyDescent="0.2">
      <c r="A159" s="169"/>
      <c r="B159" s="331">
        <v>7.2</v>
      </c>
      <c r="C159" s="332" t="s">
        <v>193</v>
      </c>
      <c r="D159" s="332" t="s">
        <v>193</v>
      </c>
      <c r="E159" s="333"/>
      <c r="G159" s="326"/>
      <c r="H159" s="327"/>
      <c r="I159" s="328"/>
      <c r="J159" s="328"/>
      <c r="K159" s="329"/>
      <c r="L159" s="327"/>
      <c r="M159" s="330"/>
      <c r="N159" s="326"/>
      <c r="O159" s="327"/>
      <c r="P159" s="330"/>
      <c r="Q159" s="326"/>
    </row>
    <row r="160" spans="1:17" s="279" customFormat="1" ht="17" outlineLevel="1" x14ac:dyDescent="0.2">
      <c r="A160" s="169"/>
      <c r="B160" s="331">
        <v>7.3</v>
      </c>
      <c r="C160" s="332" t="s">
        <v>193</v>
      </c>
      <c r="D160" s="332" t="s">
        <v>193</v>
      </c>
      <c r="E160" s="333"/>
      <c r="G160" s="326"/>
      <c r="H160" s="327"/>
      <c r="I160" s="328"/>
      <c r="J160" s="328"/>
      <c r="K160" s="329"/>
      <c r="L160" s="327"/>
      <c r="M160" s="330"/>
      <c r="N160" s="326"/>
      <c r="O160" s="327"/>
      <c r="P160" s="330"/>
      <c r="Q160" s="326"/>
    </row>
  </sheetData>
  <sheetProtection algorithmName="SHA-512" hashValue="tf/MqsidpAVvSnaqSW8E3gzTF3TzZiAm+EsoiOVHsZkR//vaLSJngojfLrhvXP8tllotyAZes4yOH295McRsbw==" saltValue="tnRzV/Mb1lGMcrleJvmTMg==" spinCount="100000" sheet="1" objects="1" scenarios="1" selectLockedCells="1" selectUnlockedCells="1"/>
  <mergeCells count="38">
    <mergeCell ref="A158:A160"/>
    <mergeCell ref="A146:A149"/>
    <mergeCell ref="A150:A153"/>
    <mergeCell ref="A138:A141"/>
    <mergeCell ref="A142:A145"/>
    <mergeCell ref="A154:A157"/>
    <mergeCell ref="A129:A132"/>
    <mergeCell ref="A117:A120"/>
    <mergeCell ref="A121:A124"/>
    <mergeCell ref="A92:A95"/>
    <mergeCell ref="A96:A99"/>
    <mergeCell ref="A125:A128"/>
    <mergeCell ref="K117:K120"/>
    <mergeCell ref="A46:A49"/>
    <mergeCell ref="A50:A53"/>
    <mergeCell ref="A67:A70"/>
    <mergeCell ref="A63:A66"/>
    <mergeCell ref="A58:A61"/>
    <mergeCell ref="A109:A112"/>
    <mergeCell ref="A113:A116"/>
    <mergeCell ref="A34:A37"/>
    <mergeCell ref="A38:A41"/>
    <mergeCell ref="A42:A45"/>
    <mergeCell ref="A28:A31"/>
    <mergeCell ref="A4:A6"/>
    <mergeCell ref="A8:A11"/>
    <mergeCell ref="A12:A15"/>
    <mergeCell ref="A16:A19"/>
    <mergeCell ref="A20:A23"/>
    <mergeCell ref="A24:A27"/>
    <mergeCell ref="A134:A137"/>
    <mergeCell ref="A71:A74"/>
    <mergeCell ref="A84:A87"/>
    <mergeCell ref="A88:A91"/>
    <mergeCell ref="A75:A78"/>
    <mergeCell ref="A79:A82"/>
    <mergeCell ref="A100:A103"/>
    <mergeCell ref="A104:A107"/>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E72F9-1330-DE4D-ACB5-1CBC5514C8F6}">
  <dimension ref="A1:E424"/>
  <sheetViews>
    <sheetView zoomScale="126" zoomScaleNormal="126" workbookViewId="0">
      <selection activeCell="I18" sqref="I18"/>
    </sheetView>
  </sheetViews>
  <sheetFormatPr baseColWidth="10" defaultRowHeight="16" x14ac:dyDescent="0.2"/>
  <cols>
    <col min="1" max="1" width="17.33203125" style="266" customWidth="1"/>
    <col min="3" max="3" width="21.33203125" customWidth="1"/>
    <col min="4" max="4" width="37.33203125" customWidth="1"/>
    <col min="5" max="5" width="33.83203125" customWidth="1"/>
  </cols>
  <sheetData>
    <row r="1" spans="1:5" ht="19" x14ac:dyDescent="0.25">
      <c r="A1" s="92" t="s">
        <v>196</v>
      </c>
      <c r="B1" s="51"/>
      <c r="C1" s="52"/>
      <c r="D1" s="53"/>
      <c r="E1" s="54"/>
    </row>
    <row r="2" spans="1:5" ht="17" thickBot="1" x14ac:dyDescent="0.25">
      <c r="A2" s="160" t="s">
        <v>197</v>
      </c>
      <c r="B2" s="55" t="s">
        <v>12</v>
      </c>
      <c r="C2" s="56" t="s">
        <v>13</v>
      </c>
      <c r="D2" s="57" t="s">
        <v>198</v>
      </c>
      <c r="E2" s="57" t="s">
        <v>199</v>
      </c>
    </row>
    <row r="3" spans="1:5" ht="17" thickBot="1" x14ac:dyDescent="0.25">
      <c r="A3" s="93" t="s">
        <v>298</v>
      </c>
      <c r="B3" s="58"/>
      <c r="C3" s="59"/>
      <c r="D3" s="60"/>
      <c r="E3" s="60"/>
    </row>
    <row r="4" spans="1:5" x14ac:dyDescent="0.2">
      <c r="A4" s="253" t="s">
        <v>299</v>
      </c>
      <c r="B4" s="97"/>
      <c r="C4" s="98"/>
      <c r="D4" s="99"/>
      <c r="E4" s="99"/>
    </row>
    <row r="5" spans="1:5" x14ac:dyDescent="0.2">
      <c r="A5" s="254"/>
      <c r="B5" s="63"/>
      <c r="C5" s="100"/>
      <c r="D5" s="101"/>
      <c r="E5" s="101"/>
    </row>
    <row r="6" spans="1:5" x14ac:dyDescent="0.2">
      <c r="A6" s="254"/>
      <c r="B6" s="63"/>
      <c r="C6" s="100"/>
      <c r="D6" s="101"/>
      <c r="E6" s="101"/>
    </row>
    <row r="7" spans="1:5" x14ac:dyDescent="0.2">
      <c r="A7" s="254"/>
      <c r="B7" s="63"/>
      <c r="C7" s="100"/>
      <c r="D7" s="101"/>
      <c r="E7" s="101"/>
    </row>
    <row r="8" spans="1:5" ht="17" thickBot="1" x14ac:dyDescent="0.25">
      <c r="A8" s="255"/>
      <c r="B8" s="63"/>
      <c r="C8" s="100"/>
      <c r="D8" s="101"/>
      <c r="E8" s="101"/>
    </row>
    <row r="9" spans="1:5" ht="17" thickTop="1" x14ac:dyDescent="0.2">
      <c r="A9" s="201" t="s">
        <v>201</v>
      </c>
      <c r="B9" s="64">
        <v>1.1000000000000001</v>
      </c>
      <c r="C9" s="102"/>
      <c r="D9" s="103"/>
      <c r="E9" s="104"/>
    </row>
    <row r="10" spans="1:5" x14ac:dyDescent="0.2">
      <c r="A10" s="202"/>
      <c r="B10" s="64">
        <v>1.2</v>
      </c>
      <c r="C10" s="105"/>
      <c r="D10" s="106"/>
      <c r="E10" s="101"/>
    </row>
    <row r="11" spans="1:5" x14ac:dyDescent="0.2">
      <c r="A11" s="202"/>
      <c r="B11" s="64">
        <v>1.3</v>
      </c>
      <c r="C11" s="105"/>
      <c r="D11" s="106"/>
      <c r="E11" s="107"/>
    </row>
    <row r="12" spans="1:5" ht="17" thickBot="1" x14ac:dyDescent="0.25">
      <c r="A12" s="203"/>
      <c r="B12" s="64">
        <v>1.4</v>
      </c>
      <c r="C12" s="105"/>
      <c r="D12" s="106"/>
      <c r="E12" s="107"/>
    </row>
    <row r="13" spans="1:5" ht="17" thickTop="1" x14ac:dyDescent="0.2">
      <c r="A13" s="201" t="s">
        <v>210</v>
      </c>
      <c r="B13" s="194">
        <v>2.1</v>
      </c>
      <c r="C13" s="172" t="s">
        <v>17</v>
      </c>
      <c r="D13" s="227" t="s">
        <v>18</v>
      </c>
      <c r="E13" s="111" t="s">
        <v>553</v>
      </c>
    </row>
    <row r="14" spans="1:5" ht="25" x14ac:dyDescent="0.2">
      <c r="A14" s="202"/>
      <c r="B14" s="195"/>
      <c r="C14" s="180"/>
      <c r="D14" s="181"/>
      <c r="E14" s="111" t="s">
        <v>554</v>
      </c>
    </row>
    <row r="15" spans="1:5" ht="25" x14ac:dyDescent="0.2">
      <c r="A15" s="202"/>
      <c r="B15" s="196"/>
      <c r="C15" s="173"/>
      <c r="D15" s="175"/>
      <c r="E15" s="112" t="s">
        <v>555</v>
      </c>
    </row>
    <row r="16" spans="1:5" x14ac:dyDescent="0.2">
      <c r="A16" s="202"/>
      <c r="B16" s="194">
        <v>2.2000000000000002</v>
      </c>
      <c r="C16" s="172" t="s">
        <v>17</v>
      </c>
      <c r="D16" s="225" t="s">
        <v>21</v>
      </c>
      <c r="E16" s="113" t="s">
        <v>556</v>
      </c>
    </row>
    <row r="17" spans="1:5" ht="25" x14ac:dyDescent="0.2">
      <c r="A17" s="202"/>
      <c r="B17" s="195"/>
      <c r="C17" s="180"/>
      <c r="D17" s="234"/>
      <c r="E17" s="111" t="s">
        <v>557</v>
      </c>
    </row>
    <row r="18" spans="1:5" x14ac:dyDescent="0.2">
      <c r="A18" s="202"/>
      <c r="B18" s="196"/>
      <c r="C18" s="173"/>
      <c r="D18" s="226"/>
      <c r="E18" s="112" t="s">
        <v>558</v>
      </c>
    </row>
    <row r="19" spans="1:5" x14ac:dyDescent="0.2">
      <c r="A19" s="202"/>
      <c r="B19" s="194">
        <v>2.2999999999999998</v>
      </c>
      <c r="C19" s="172" t="s">
        <v>17</v>
      </c>
      <c r="D19" s="225" t="s">
        <v>23</v>
      </c>
      <c r="E19" s="111" t="s">
        <v>559</v>
      </c>
    </row>
    <row r="20" spans="1:5" ht="25" x14ac:dyDescent="0.2">
      <c r="A20" s="202"/>
      <c r="B20" s="195"/>
      <c r="C20" s="180"/>
      <c r="D20" s="234"/>
      <c r="E20" s="111" t="s">
        <v>560</v>
      </c>
    </row>
    <row r="21" spans="1:5" x14ac:dyDescent="0.2">
      <c r="A21" s="202"/>
      <c r="B21" s="195"/>
      <c r="C21" s="180"/>
      <c r="D21" s="234"/>
      <c r="E21" s="111" t="s">
        <v>561</v>
      </c>
    </row>
    <row r="22" spans="1:5" x14ac:dyDescent="0.2">
      <c r="A22" s="202"/>
      <c r="B22" s="195"/>
      <c r="C22" s="180"/>
      <c r="D22" s="234"/>
      <c r="E22" s="111" t="s">
        <v>562</v>
      </c>
    </row>
    <row r="23" spans="1:5" x14ac:dyDescent="0.2">
      <c r="A23" s="202"/>
      <c r="B23" s="195"/>
      <c r="C23" s="180"/>
      <c r="D23" s="234"/>
      <c r="E23" s="111" t="s">
        <v>563</v>
      </c>
    </row>
    <row r="24" spans="1:5" x14ac:dyDescent="0.2">
      <c r="A24" s="202"/>
      <c r="B24" s="195"/>
      <c r="C24" s="180"/>
      <c r="D24" s="234"/>
      <c r="E24" s="111" t="s">
        <v>564</v>
      </c>
    </row>
    <row r="25" spans="1:5" x14ac:dyDescent="0.2">
      <c r="A25" s="202"/>
      <c r="B25" s="196"/>
      <c r="C25" s="173"/>
      <c r="D25" s="226"/>
      <c r="E25" s="112" t="s">
        <v>565</v>
      </c>
    </row>
    <row r="26" spans="1:5" ht="17" thickBot="1" x14ac:dyDescent="0.25">
      <c r="A26" s="203"/>
      <c r="B26" s="64">
        <v>2.4</v>
      </c>
      <c r="C26" s="115" t="s">
        <v>566</v>
      </c>
      <c r="D26" s="112" t="s">
        <v>567</v>
      </c>
      <c r="E26" s="112"/>
    </row>
    <row r="27" spans="1:5" ht="17" thickTop="1" x14ac:dyDescent="0.2">
      <c r="A27" s="201" t="s">
        <v>218</v>
      </c>
      <c r="B27" s="214">
        <v>3.1</v>
      </c>
      <c r="C27" s="172" t="s">
        <v>25</v>
      </c>
      <c r="D27" s="174" t="s">
        <v>26</v>
      </c>
      <c r="E27" s="111" t="s">
        <v>568</v>
      </c>
    </row>
    <row r="28" spans="1:5" x14ac:dyDescent="0.2">
      <c r="A28" s="202"/>
      <c r="B28" s="215"/>
      <c r="C28" s="180"/>
      <c r="D28" s="181"/>
      <c r="E28" s="111" t="s">
        <v>569</v>
      </c>
    </row>
    <row r="29" spans="1:5" x14ac:dyDescent="0.2">
      <c r="A29" s="202"/>
      <c r="B29" s="216"/>
      <c r="C29" s="173"/>
      <c r="D29" s="175"/>
      <c r="E29" s="112" t="s">
        <v>570</v>
      </c>
    </row>
    <row r="30" spans="1:5" x14ac:dyDescent="0.2">
      <c r="A30" s="202"/>
      <c r="B30" s="214">
        <v>3.2</v>
      </c>
      <c r="C30" s="172" t="s">
        <v>25</v>
      </c>
      <c r="D30" s="174" t="s">
        <v>28</v>
      </c>
      <c r="E30" s="111" t="s">
        <v>571</v>
      </c>
    </row>
    <row r="31" spans="1:5" x14ac:dyDescent="0.2">
      <c r="A31" s="202"/>
      <c r="B31" s="215"/>
      <c r="C31" s="180"/>
      <c r="D31" s="181"/>
      <c r="E31" s="111" t="s">
        <v>569</v>
      </c>
    </row>
    <row r="32" spans="1:5" x14ac:dyDescent="0.2">
      <c r="A32" s="202"/>
      <c r="B32" s="216"/>
      <c r="C32" s="173"/>
      <c r="D32" s="175"/>
      <c r="E32" s="112" t="s">
        <v>570</v>
      </c>
    </row>
    <row r="33" spans="1:5" x14ac:dyDescent="0.2">
      <c r="A33" s="202"/>
      <c r="B33" s="214">
        <v>3.3</v>
      </c>
      <c r="C33" s="172" t="s">
        <v>25</v>
      </c>
      <c r="D33" s="174" t="s">
        <v>30</v>
      </c>
      <c r="E33" s="111" t="s">
        <v>572</v>
      </c>
    </row>
    <row r="34" spans="1:5" x14ac:dyDescent="0.2">
      <c r="A34" s="202"/>
      <c r="B34" s="216"/>
      <c r="C34" s="173"/>
      <c r="D34" s="181"/>
      <c r="E34" s="111" t="s">
        <v>573</v>
      </c>
    </row>
    <row r="35" spans="1:5" ht="17" thickBot="1" x14ac:dyDescent="0.25">
      <c r="A35" s="203"/>
      <c r="B35" s="22">
        <v>3.4</v>
      </c>
      <c r="C35" s="115" t="s">
        <v>566</v>
      </c>
      <c r="D35" s="112" t="s">
        <v>567</v>
      </c>
      <c r="E35" s="110"/>
    </row>
    <row r="36" spans="1:5" ht="26" thickTop="1" x14ac:dyDescent="0.2">
      <c r="A36" s="201" t="s">
        <v>227</v>
      </c>
      <c r="B36" s="194">
        <v>4.0999999999999996</v>
      </c>
      <c r="C36" s="228" t="s">
        <v>25</v>
      </c>
      <c r="D36" s="231" t="s">
        <v>32</v>
      </c>
      <c r="E36" s="116" t="s">
        <v>574</v>
      </c>
    </row>
    <row r="37" spans="1:5" x14ac:dyDescent="0.2">
      <c r="A37" s="202"/>
      <c r="B37" s="195"/>
      <c r="C37" s="229"/>
      <c r="D37" s="232"/>
      <c r="E37" s="117" t="s">
        <v>573</v>
      </c>
    </row>
    <row r="38" spans="1:5" ht="25" x14ac:dyDescent="0.2">
      <c r="A38" s="202"/>
      <c r="B38" s="196"/>
      <c r="C38" s="230"/>
      <c r="D38" s="233"/>
      <c r="E38" s="118" t="s">
        <v>575</v>
      </c>
    </row>
    <row r="39" spans="1:5" ht="25" x14ac:dyDescent="0.2">
      <c r="A39" s="202"/>
      <c r="B39" s="194">
        <v>4.2</v>
      </c>
      <c r="C39" s="172" t="s">
        <v>25</v>
      </c>
      <c r="D39" s="227" t="s">
        <v>34</v>
      </c>
      <c r="E39" s="111" t="s">
        <v>576</v>
      </c>
    </row>
    <row r="40" spans="1:5" x14ac:dyDescent="0.2">
      <c r="A40" s="202"/>
      <c r="B40" s="196"/>
      <c r="C40" s="173"/>
      <c r="D40" s="175"/>
      <c r="E40" s="112" t="s">
        <v>577</v>
      </c>
    </row>
    <row r="41" spans="1:5" ht="25" x14ac:dyDescent="0.2">
      <c r="A41" s="202"/>
      <c r="B41" s="194">
        <v>4.3</v>
      </c>
      <c r="C41" s="172" t="s">
        <v>25</v>
      </c>
      <c r="D41" s="225" t="s">
        <v>36</v>
      </c>
      <c r="E41" s="111" t="s">
        <v>578</v>
      </c>
    </row>
    <row r="42" spans="1:5" x14ac:dyDescent="0.2">
      <c r="A42" s="202"/>
      <c r="B42" s="196"/>
      <c r="C42" s="173"/>
      <c r="D42" s="226"/>
      <c r="E42" s="112" t="s">
        <v>579</v>
      </c>
    </row>
    <row r="43" spans="1:5" ht="17" thickBot="1" x14ac:dyDescent="0.25">
      <c r="A43" s="203"/>
      <c r="B43" s="64">
        <v>4.4000000000000004</v>
      </c>
      <c r="C43" s="115" t="s">
        <v>566</v>
      </c>
      <c r="D43" s="112" t="s">
        <v>567</v>
      </c>
      <c r="E43" s="112"/>
    </row>
    <row r="44" spans="1:5" ht="17" thickTop="1" x14ac:dyDescent="0.2">
      <c r="A44" s="201" t="s">
        <v>235</v>
      </c>
      <c r="B44" s="194">
        <v>5.0999999999999996</v>
      </c>
      <c r="C44" s="172" t="s">
        <v>25</v>
      </c>
      <c r="D44" s="174" t="s">
        <v>38</v>
      </c>
      <c r="E44" s="111" t="s">
        <v>580</v>
      </c>
    </row>
    <row r="45" spans="1:5" x14ac:dyDescent="0.2">
      <c r="A45" s="202"/>
      <c r="B45" s="195"/>
      <c r="C45" s="180"/>
      <c r="D45" s="181"/>
      <c r="E45" s="111" t="s">
        <v>581</v>
      </c>
    </row>
    <row r="46" spans="1:5" ht="25" x14ac:dyDescent="0.2">
      <c r="A46" s="202"/>
      <c r="B46" s="196"/>
      <c r="C46" s="173"/>
      <c r="D46" s="175"/>
      <c r="E46" s="112" t="s">
        <v>582</v>
      </c>
    </row>
    <row r="47" spans="1:5" ht="25" x14ac:dyDescent="0.2">
      <c r="A47" s="202"/>
      <c r="B47" s="22">
        <v>5.2</v>
      </c>
      <c r="C47" s="115" t="s">
        <v>25</v>
      </c>
      <c r="D47" s="85" t="s">
        <v>40</v>
      </c>
      <c r="E47" s="112" t="s">
        <v>583</v>
      </c>
    </row>
    <row r="48" spans="1:5" x14ac:dyDescent="0.2">
      <c r="A48" s="202"/>
      <c r="B48" s="214">
        <v>5.3</v>
      </c>
      <c r="C48" s="172" t="s">
        <v>25</v>
      </c>
      <c r="D48" s="174" t="s">
        <v>41</v>
      </c>
      <c r="E48" s="111" t="s">
        <v>584</v>
      </c>
    </row>
    <row r="49" spans="1:5" x14ac:dyDescent="0.2">
      <c r="A49" s="202"/>
      <c r="B49" s="216"/>
      <c r="C49" s="173"/>
      <c r="D49" s="175"/>
      <c r="E49" s="112" t="s">
        <v>585</v>
      </c>
    </row>
    <row r="50" spans="1:5" ht="17" thickBot="1" x14ac:dyDescent="0.25">
      <c r="A50" s="203"/>
      <c r="B50" s="22">
        <v>5.4</v>
      </c>
      <c r="C50" s="115" t="s">
        <v>566</v>
      </c>
      <c r="D50" s="112" t="s">
        <v>567</v>
      </c>
      <c r="E50" s="112"/>
    </row>
    <row r="51" spans="1:5" ht="26" thickTop="1" x14ac:dyDescent="0.2">
      <c r="A51" s="201" t="s">
        <v>241</v>
      </c>
      <c r="B51" s="214">
        <v>6.1</v>
      </c>
      <c r="C51" s="172" t="s">
        <v>42</v>
      </c>
      <c r="D51" s="174" t="s">
        <v>43</v>
      </c>
      <c r="E51" s="119" t="s">
        <v>586</v>
      </c>
    </row>
    <row r="52" spans="1:5" ht="25" x14ac:dyDescent="0.2">
      <c r="A52" s="202"/>
      <c r="B52" s="215"/>
      <c r="C52" s="180"/>
      <c r="D52" s="181"/>
      <c r="E52" s="119" t="s">
        <v>587</v>
      </c>
    </row>
    <row r="53" spans="1:5" ht="37" x14ac:dyDescent="0.2">
      <c r="A53" s="202"/>
      <c r="B53" s="216"/>
      <c r="C53" s="173"/>
      <c r="D53" s="175"/>
      <c r="E53" s="120" t="s">
        <v>588</v>
      </c>
    </row>
    <row r="54" spans="1:5" x14ac:dyDescent="0.2">
      <c r="A54" s="202"/>
      <c r="B54" s="214">
        <v>6.2</v>
      </c>
      <c r="C54" s="172" t="s">
        <v>42</v>
      </c>
      <c r="D54" s="174" t="s">
        <v>45</v>
      </c>
      <c r="E54" s="119" t="s">
        <v>589</v>
      </c>
    </row>
    <row r="55" spans="1:5" x14ac:dyDescent="0.2">
      <c r="A55" s="202"/>
      <c r="B55" s="215"/>
      <c r="C55" s="180"/>
      <c r="D55" s="181"/>
      <c r="E55" s="119" t="s">
        <v>590</v>
      </c>
    </row>
    <row r="56" spans="1:5" ht="37" x14ac:dyDescent="0.2">
      <c r="A56" s="202"/>
      <c r="B56" s="216"/>
      <c r="C56" s="173"/>
      <c r="D56" s="175"/>
      <c r="E56" s="120" t="s">
        <v>591</v>
      </c>
    </row>
    <row r="57" spans="1:5" ht="37" x14ac:dyDescent="0.2">
      <c r="A57" s="202"/>
      <c r="B57" s="214">
        <v>6.3</v>
      </c>
      <c r="C57" s="172" t="s">
        <v>42</v>
      </c>
      <c r="D57" s="174" t="s">
        <v>47</v>
      </c>
      <c r="E57" s="119" t="s">
        <v>591</v>
      </c>
    </row>
    <row r="58" spans="1:5" x14ac:dyDescent="0.2">
      <c r="A58" s="202"/>
      <c r="B58" s="216"/>
      <c r="C58" s="173"/>
      <c r="D58" s="175"/>
      <c r="E58" s="120" t="s">
        <v>592</v>
      </c>
    </row>
    <row r="59" spans="1:5" ht="17" thickBot="1" x14ac:dyDescent="0.25">
      <c r="A59" s="203"/>
      <c r="B59" s="22">
        <v>6.4</v>
      </c>
      <c r="C59" s="115"/>
      <c r="D59" s="85"/>
      <c r="E59" s="120"/>
    </row>
    <row r="60" spans="1:5" ht="17" thickTop="1" x14ac:dyDescent="0.2">
      <c r="A60" s="201" t="s">
        <v>257</v>
      </c>
      <c r="B60" s="64">
        <v>7.1</v>
      </c>
      <c r="C60" s="115" t="s">
        <v>42</v>
      </c>
      <c r="D60" s="85" t="s">
        <v>48</v>
      </c>
      <c r="E60" s="120" t="s">
        <v>593</v>
      </c>
    </row>
    <row r="61" spans="1:5" x14ac:dyDescent="0.2">
      <c r="A61" s="202"/>
      <c r="B61" s="64">
        <v>7.2</v>
      </c>
      <c r="C61" s="115" t="s">
        <v>42</v>
      </c>
      <c r="D61" s="85" t="s">
        <v>48</v>
      </c>
      <c r="E61" s="120" t="s">
        <v>594</v>
      </c>
    </row>
    <row r="62" spans="1:5" x14ac:dyDescent="0.2">
      <c r="A62" s="202"/>
      <c r="B62" s="64">
        <v>7.3</v>
      </c>
      <c r="C62" s="115" t="s">
        <v>42</v>
      </c>
      <c r="D62" s="85" t="s">
        <v>44</v>
      </c>
      <c r="E62" s="120">
        <v>1.2</v>
      </c>
    </row>
    <row r="63" spans="1:5" ht="17" thickBot="1" x14ac:dyDescent="0.25">
      <c r="A63" s="203"/>
      <c r="B63" s="62">
        <v>7.4</v>
      </c>
      <c r="C63" s="114" t="s">
        <v>566</v>
      </c>
      <c r="D63" s="109" t="s">
        <v>595</v>
      </c>
      <c r="E63" s="119"/>
    </row>
    <row r="64" spans="1:5" ht="17" thickTop="1" x14ac:dyDescent="0.2">
      <c r="A64" s="256" t="s">
        <v>355</v>
      </c>
      <c r="B64" s="67"/>
      <c r="C64" s="81"/>
      <c r="D64" s="68"/>
      <c r="E64" s="68"/>
    </row>
    <row r="65" spans="1:5" x14ac:dyDescent="0.2">
      <c r="A65" s="257"/>
      <c r="B65" s="69"/>
      <c r="C65" s="82"/>
      <c r="D65" s="71"/>
      <c r="E65" s="71"/>
    </row>
    <row r="66" spans="1:5" x14ac:dyDescent="0.2">
      <c r="A66" s="257"/>
      <c r="B66" s="69"/>
      <c r="C66" s="82"/>
      <c r="D66" s="71"/>
      <c r="E66" s="71"/>
    </row>
    <row r="67" spans="1:5" ht="17" thickBot="1" x14ac:dyDescent="0.25">
      <c r="A67" s="258"/>
      <c r="B67" s="69"/>
      <c r="C67" s="82"/>
      <c r="D67" s="71"/>
      <c r="E67" s="71"/>
    </row>
    <row r="68" spans="1:5" ht="17" thickBot="1" x14ac:dyDescent="0.25">
      <c r="A68" s="93" t="s">
        <v>356</v>
      </c>
      <c r="B68" s="74"/>
      <c r="C68" s="121"/>
      <c r="D68" s="122"/>
      <c r="E68" s="122"/>
    </row>
    <row r="69" spans="1:5" ht="25" x14ac:dyDescent="0.2">
      <c r="A69" s="204" t="s">
        <v>357</v>
      </c>
      <c r="B69" s="75"/>
      <c r="C69" s="76">
        <v>1.2</v>
      </c>
      <c r="D69" s="77" t="s">
        <v>56</v>
      </c>
      <c r="E69" s="123" t="s">
        <v>596</v>
      </c>
    </row>
    <row r="70" spans="1:5" x14ac:dyDescent="0.2">
      <c r="A70" s="202"/>
      <c r="B70" s="75"/>
      <c r="C70" s="76"/>
      <c r="D70" s="77"/>
      <c r="E70" s="123" t="s">
        <v>597</v>
      </c>
    </row>
    <row r="71" spans="1:5" ht="25" x14ac:dyDescent="0.2">
      <c r="A71" s="202"/>
      <c r="B71" s="75"/>
      <c r="C71" s="76"/>
      <c r="D71" s="77"/>
      <c r="E71" s="123" t="s">
        <v>598</v>
      </c>
    </row>
    <row r="72" spans="1:5" ht="17" thickBot="1" x14ac:dyDescent="0.25">
      <c r="A72" s="203"/>
      <c r="B72" s="75"/>
      <c r="C72" s="76"/>
      <c r="D72" s="77"/>
      <c r="E72" s="123"/>
    </row>
    <row r="73" spans="1:5" ht="26" thickTop="1" x14ac:dyDescent="0.2">
      <c r="A73" s="201" t="s">
        <v>358</v>
      </c>
      <c r="B73" s="191">
        <v>1.1000000000000001</v>
      </c>
      <c r="C73" s="223" t="s">
        <v>58</v>
      </c>
      <c r="D73" s="174" t="s">
        <v>59</v>
      </c>
      <c r="E73" s="113" t="s">
        <v>599</v>
      </c>
    </row>
    <row r="74" spans="1:5" x14ac:dyDescent="0.2">
      <c r="A74" s="202"/>
      <c r="B74" s="193"/>
      <c r="C74" s="222"/>
      <c r="D74" s="175"/>
      <c r="E74" s="112" t="s">
        <v>600</v>
      </c>
    </row>
    <row r="75" spans="1:5" x14ac:dyDescent="0.2">
      <c r="A75" s="202"/>
      <c r="B75" s="191">
        <v>1.2</v>
      </c>
      <c r="C75" s="223" t="s">
        <v>58</v>
      </c>
      <c r="D75" s="174" t="s">
        <v>61</v>
      </c>
      <c r="E75" s="125" t="s">
        <v>601</v>
      </c>
    </row>
    <row r="76" spans="1:5" x14ac:dyDescent="0.2">
      <c r="A76" s="202"/>
      <c r="B76" s="192"/>
      <c r="C76" s="221"/>
      <c r="D76" s="181"/>
      <c r="E76" s="125" t="s">
        <v>602</v>
      </c>
    </row>
    <row r="77" spans="1:5" x14ac:dyDescent="0.2">
      <c r="A77" s="202"/>
      <c r="B77" s="193"/>
      <c r="C77" s="222"/>
      <c r="D77" s="175"/>
      <c r="E77" s="125" t="s">
        <v>603</v>
      </c>
    </row>
    <row r="78" spans="1:5" x14ac:dyDescent="0.2">
      <c r="A78" s="202"/>
      <c r="B78" s="191">
        <v>1.3</v>
      </c>
      <c r="C78" s="223" t="s">
        <v>62</v>
      </c>
      <c r="D78" s="174" t="s">
        <v>63</v>
      </c>
      <c r="E78" s="126" t="s">
        <v>604</v>
      </c>
    </row>
    <row r="79" spans="1:5" ht="25" x14ac:dyDescent="0.2">
      <c r="A79" s="202"/>
      <c r="B79" s="192"/>
      <c r="C79" s="221"/>
      <c r="D79" s="181"/>
      <c r="E79" s="125" t="s">
        <v>605</v>
      </c>
    </row>
    <row r="80" spans="1:5" x14ac:dyDescent="0.2">
      <c r="A80" s="202"/>
      <c r="B80" s="192"/>
      <c r="C80" s="221"/>
      <c r="D80" s="181"/>
      <c r="E80" s="125" t="s">
        <v>606</v>
      </c>
    </row>
    <row r="81" spans="1:5" x14ac:dyDescent="0.2">
      <c r="A81" s="202"/>
      <c r="B81" s="192"/>
      <c r="C81" s="221"/>
      <c r="D81" s="181"/>
      <c r="E81" s="125" t="s">
        <v>607</v>
      </c>
    </row>
    <row r="82" spans="1:5" x14ac:dyDescent="0.2">
      <c r="A82" s="202"/>
      <c r="B82" s="193"/>
      <c r="C82" s="221"/>
      <c r="D82" s="181"/>
      <c r="E82" s="125" t="s">
        <v>608</v>
      </c>
    </row>
    <row r="83" spans="1:5" ht="17" thickBot="1" x14ac:dyDescent="0.25">
      <c r="A83" s="203"/>
      <c r="B83" s="78">
        <v>1.4</v>
      </c>
      <c r="C83" s="108" t="s">
        <v>609</v>
      </c>
      <c r="D83" s="109" t="s">
        <v>610</v>
      </c>
      <c r="E83" s="125"/>
    </row>
    <row r="84" spans="1:5" ht="17" thickTop="1" x14ac:dyDescent="0.2">
      <c r="A84" s="201" t="s">
        <v>371</v>
      </c>
      <c r="B84" s="194">
        <v>2.1</v>
      </c>
      <c r="C84" s="172" t="s">
        <v>62</v>
      </c>
      <c r="D84" s="174" t="s">
        <v>64</v>
      </c>
      <c r="E84" s="127" t="s">
        <v>611</v>
      </c>
    </row>
    <row r="85" spans="1:5" x14ac:dyDescent="0.2">
      <c r="A85" s="202"/>
      <c r="B85" s="195"/>
      <c r="C85" s="180"/>
      <c r="D85" s="181"/>
      <c r="E85" s="128" t="s">
        <v>612</v>
      </c>
    </row>
    <row r="86" spans="1:5" x14ac:dyDescent="0.2">
      <c r="A86" s="202"/>
      <c r="B86" s="195"/>
      <c r="C86" s="180"/>
      <c r="D86" s="181"/>
      <c r="E86" s="128" t="s">
        <v>613</v>
      </c>
    </row>
    <row r="87" spans="1:5" x14ac:dyDescent="0.2">
      <c r="A87" s="202"/>
      <c r="B87" s="196"/>
      <c r="C87" s="173"/>
      <c r="D87" s="175"/>
      <c r="E87" s="128" t="s">
        <v>614</v>
      </c>
    </row>
    <row r="88" spans="1:5" x14ac:dyDescent="0.2">
      <c r="A88" s="202"/>
      <c r="B88" s="191">
        <v>2.2000000000000002</v>
      </c>
      <c r="C88" s="224" t="s">
        <v>62</v>
      </c>
      <c r="D88" s="174" t="s">
        <v>67</v>
      </c>
      <c r="E88" s="129"/>
    </row>
    <row r="89" spans="1:5" ht="25" x14ac:dyDescent="0.2">
      <c r="A89" s="202"/>
      <c r="B89" s="192"/>
      <c r="C89" s="221"/>
      <c r="D89" s="181"/>
      <c r="E89" s="125" t="s">
        <v>615</v>
      </c>
    </row>
    <row r="90" spans="1:5" ht="25" x14ac:dyDescent="0.2">
      <c r="A90" s="202"/>
      <c r="B90" s="193"/>
      <c r="C90" s="222"/>
      <c r="D90" s="175"/>
      <c r="E90" s="125" t="s">
        <v>616</v>
      </c>
    </row>
    <row r="91" spans="1:5" x14ac:dyDescent="0.2">
      <c r="A91" s="202"/>
      <c r="B91" s="191">
        <v>2.2999999999999998</v>
      </c>
      <c r="C91" s="223" t="s">
        <v>62</v>
      </c>
      <c r="D91" s="174" t="s">
        <v>69</v>
      </c>
      <c r="E91" s="130" t="s">
        <v>617</v>
      </c>
    </row>
    <row r="92" spans="1:5" x14ac:dyDescent="0.2">
      <c r="A92" s="202"/>
      <c r="B92" s="193"/>
      <c r="C92" s="222"/>
      <c r="D92" s="175"/>
      <c r="E92" s="125" t="s">
        <v>618</v>
      </c>
    </row>
    <row r="93" spans="1:5" ht="17" thickBot="1" x14ac:dyDescent="0.25">
      <c r="A93" s="203"/>
      <c r="B93" s="78">
        <v>2.4</v>
      </c>
      <c r="C93" s="108" t="s">
        <v>609</v>
      </c>
      <c r="D93" s="109" t="s">
        <v>610</v>
      </c>
      <c r="E93" s="130"/>
    </row>
    <row r="94" spans="1:5" ht="26" thickTop="1" x14ac:dyDescent="0.2">
      <c r="A94" s="201" t="s">
        <v>373</v>
      </c>
      <c r="B94" s="80">
        <v>3.1</v>
      </c>
      <c r="C94" s="76" t="s">
        <v>62</v>
      </c>
      <c r="D94" s="77" t="s">
        <v>71</v>
      </c>
      <c r="E94" s="130" t="s">
        <v>619</v>
      </c>
    </row>
    <row r="95" spans="1:5" ht="25" x14ac:dyDescent="0.2">
      <c r="A95" s="202"/>
      <c r="B95" s="80">
        <v>3.2</v>
      </c>
      <c r="C95" s="76" t="s">
        <v>62</v>
      </c>
      <c r="D95" s="77" t="s">
        <v>44</v>
      </c>
      <c r="E95" s="131"/>
    </row>
    <row r="96" spans="1:5" x14ac:dyDescent="0.2">
      <c r="A96" s="202"/>
      <c r="B96" s="182">
        <v>3.3</v>
      </c>
      <c r="C96" s="223" t="s">
        <v>72</v>
      </c>
      <c r="D96" s="174" t="s">
        <v>73</v>
      </c>
      <c r="E96" s="132" t="s">
        <v>620</v>
      </c>
    </row>
    <row r="97" spans="1:5" x14ac:dyDescent="0.2">
      <c r="A97" s="202"/>
      <c r="B97" s="183"/>
      <c r="C97" s="221"/>
      <c r="D97" s="181"/>
      <c r="E97" s="132" t="s">
        <v>621</v>
      </c>
    </row>
    <row r="98" spans="1:5" x14ac:dyDescent="0.2">
      <c r="A98" s="202"/>
      <c r="B98" s="183"/>
      <c r="C98" s="221"/>
      <c r="D98" s="181"/>
      <c r="E98" s="132" t="s">
        <v>622</v>
      </c>
    </row>
    <row r="99" spans="1:5" x14ac:dyDescent="0.2">
      <c r="A99" s="202"/>
      <c r="B99" s="184"/>
      <c r="C99" s="222"/>
      <c r="D99" s="175"/>
      <c r="E99" s="133" t="s">
        <v>623</v>
      </c>
    </row>
    <row r="100" spans="1:5" ht="17" thickBot="1" x14ac:dyDescent="0.25">
      <c r="A100" s="203"/>
      <c r="B100" s="80">
        <v>3.4</v>
      </c>
      <c r="C100" s="108" t="s">
        <v>609</v>
      </c>
      <c r="D100" s="109" t="s">
        <v>610</v>
      </c>
      <c r="E100" s="124"/>
    </row>
    <row r="101" spans="1:5" ht="17" thickTop="1" x14ac:dyDescent="0.2">
      <c r="A101" s="201" t="s">
        <v>378</v>
      </c>
      <c r="B101" s="191">
        <v>4.0999999999999996</v>
      </c>
      <c r="C101" s="221" t="s">
        <v>72</v>
      </c>
      <c r="D101" s="181" t="s">
        <v>74</v>
      </c>
      <c r="E101" s="134"/>
    </row>
    <row r="102" spans="1:5" ht="37" x14ac:dyDescent="0.2">
      <c r="A102" s="202"/>
      <c r="B102" s="192"/>
      <c r="C102" s="221"/>
      <c r="D102" s="181"/>
      <c r="E102" s="125" t="s">
        <v>624</v>
      </c>
    </row>
    <row r="103" spans="1:5" ht="25" x14ac:dyDescent="0.2">
      <c r="A103" s="202"/>
      <c r="B103" s="193"/>
      <c r="C103" s="222"/>
      <c r="D103" s="175"/>
      <c r="E103" s="125" t="s">
        <v>625</v>
      </c>
    </row>
    <row r="104" spans="1:5" ht="37" x14ac:dyDescent="0.2">
      <c r="A104" s="202"/>
      <c r="B104" s="191">
        <v>4.2</v>
      </c>
      <c r="C104" s="223" t="s">
        <v>72</v>
      </c>
      <c r="D104" s="174" t="s">
        <v>626</v>
      </c>
      <c r="E104" s="125" t="s">
        <v>627</v>
      </c>
    </row>
    <row r="105" spans="1:5" x14ac:dyDescent="0.2">
      <c r="A105" s="202"/>
      <c r="B105" s="192"/>
      <c r="C105" s="221"/>
      <c r="D105" s="181"/>
      <c r="E105" s="125" t="s">
        <v>628</v>
      </c>
    </row>
    <row r="106" spans="1:5" x14ac:dyDescent="0.2">
      <c r="A106" s="202"/>
      <c r="B106" s="192"/>
      <c r="C106" s="221"/>
      <c r="D106" s="181"/>
      <c r="E106" s="125" t="s">
        <v>629</v>
      </c>
    </row>
    <row r="107" spans="1:5" x14ac:dyDescent="0.2">
      <c r="A107" s="202"/>
      <c r="B107" s="193"/>
      <c r="C107" s="222"/>
      <c r="D107" s="175"/>
      <c r="E107" s="125" t="s">
        <v>630</v>
      </c>
    </row>
    <row r="108" spans="1:5" x14ac:dyDescent="0.2">
      <c r="A108" s="202"/>
      <c r="B108" s="191">
        <v>4.3</v>
      </c>
      <c r="C108" s="223" t="s">
        <v>72</v>
      </c>
      <c r="D108" s="174" t="s">
        <v>75</v>
      </c>
      <c r="E108" s="125" t="s">
        <v>631</v>
      </c>
    </row>
    <row r="109" spans="1:5" ht="25" x14ac:dyDescent="0.2">
      <c r="A109" s="202"/>
      <c r="B109" s="192"/>
      <c r="C109" s="221"/>
      <c r="D109" s="181"/>
      <c r="E109" s="125" t="s">
        <v>632</v>
      </c>
    </row>
    <row r="110" spans="1:5" x14ac:dyDescent="0.2">
      <c r="A110" s="202"/>
      <c r="B110" s="193"/>
      <c r="C110" s="222"/>
      <c r="D110" s="175"/>
      <c r="E110" s="135" t="s">
        <v>633</v>
      </c>
    </row>
    <row r="111" spans="1:5" ht="17" thickBot="1" x14ac:dyDescent="0.25">
      <c r="A111" s="203"/>
      <c r="B111" s="78">
        <v>4.4000000000000004</v>
      </c>
      <c r="C111" s="108" t="s">
        <v>609</v>
      </c>
      <c r="D111" s="109" t="s">
        <v>610</v>
      </c>
      <c r="E111" s="125"/>
    </row>
    <row r="112" spans="1:5" ht="17" thickTop="1" x14ac:dyDescent="0.2">
      <c r="A112" s="201" t="s">
        <v>398</v>
      </c>
      <c r="B112" s="191">
        <v>5.0999999999999996</v>
      </c>
      <c r="C112" s="221" t="s">
        <v>72</v>
      </c>
      <c r="D112" s="181" t="s">
        <v>77</v>
      </c>
      <c r="E112" s="125" t="s">
        <v>634</v>
      </c>
    </row>
    <row r="113" spans="1:5" x14ac:dyDescent="0.2">
      <c r="A113" s="202"/>
      <c r="B113" s="192"/>
      <c r="C113" s="221"/>
      <c r="D113" s="181"/>
      <c r="E113" s="125" t="s">
        <v>635</v>
      </c>
    </row>
    <row r="114" spans="1:5" x14ac:dyDescent="0.2">
      <c r="A114" s="202"/>
      <c r="B114" s="192"/>
      <c r="C114" s="221"/>
      <c r="D114" s="181"/>
      <c r="E114" s="125" t="s">
        <v>636</v>
      </c>
    </row>
    <row r="115" spans="1:5" ht="25" x14ac:dyDescent="0.2">
      <c r="A115" s="202"/>
      <c r="B115" s="192"/>
      <c r="C115" s="221"/>
      <c r="D115" s="181"/>
      <c r="E115" s="125" t="s">
        <v>637</v>
      </c>
    </row>
    <row r="116" spans="1:5" ht="25" x14ac:dyDescent="0.2">
      <c r="A116" s="202"/>
      <c r="B116" s="193"/>
      <c r="C116" s="222"/>
      <c r="D116" s="175"/>
      <c r="E116" s="125" t="s">
        <v>638</v>
      </c>
    </row>
    <row r="117" spans="1:5" ht="25" x14ac:dyDescent="0.2">
      <c r="A117" s="202"/>
      <c r="B117" s="182">
        <v>5.2</v>
      </c>
      <c r="C117" s="223" t="s">
        <v>72</v>
      </c>
      <c r="D117" s="174" t="s">
        <v>79</v>
      </c>
      <c r="E117" s="125" t="s">
        <v>639</v>
      </c>
    </row>
    <row r="118" spans="1:5" x14ac:dyDescent="0.2">
      <c r="A118" s="202"/>
      <c r="B118" s="184"/>
      <c r="C118" s="222"/>
      <c r="D118" s="175"/>
      <c r="E118" s="125" t="s">
        <v>640</v>
      </c>
    </row>
    <row r="119" spans="1:5" ht="25" x14ac:dyDescent="0.2">
      <c r="A119" s="202"/>
      <c r="B119" s="80">
        <v>5.3</v>
      </c>
      <c r="C119" s="76" t="s">
        <v>72</v>
      </c>
      <c r="D119" s="77" t="s">
        <v>83</v>
      </c>
      <c r="E119" s="135" t="s">
        <v>641</v>
      </c>
    </row>
    <row r="120" spans="1:5" ht="17" thickBot="1" x14ac:dyDescent="0.25">
      <c r="A120" s="203"/>
      <c r="B120" s="80">
        <v>5.4</v>
      </c>
      <c r="C120" s="108" t="s">
        <v>609</v>
      </c>
      <c r="D120" s="109" t="s">
        <v>610</v>
      </c>
      <c r="E120" s="135"/>
    </row>
    <row r="121" spans="1:5" ht="17" thickTop="1" x14ac:dyDescent="0.2">
      <c r="A121" s="201" t="s">
        <v>412</v>
      </c>
      <c r="B121" s="182">
        <v>6.1</v>
      </c>
      <c r="C121" s="221" t="s">
        <v>72</v>
      </c>
      <c r="D121" s="181" t="s">
        <v>83</v>
      </c>
      <c r="E121" s="111" t="s">
        <v>642</v>
      </c>
    </row>
    <row r="122" spans="1:5" x14ac:dyDescent="0.2">
      <c r="A122" s="202"/>
      <c r="B122" s="183"/>
      <c r="C122" s="221"/>
      <c r="D122" s="181"/>
      <c r="E122" s="111" t="s">
        <v>643</v>
      </c>
    </row>
    <row r="123" spans="1:5" x14ac:dyDescent="0.2">
      <c r="A123" s="202"/>
      <c r="B123" s="183"/>
      <c r="C123" s="221"/>
      <c r="D123" s="181"/>
      <c r="E123" s="111" t="s">
        <v>644</v>
      </c>
    </row>
    <row r="124" spans="1:5" x14ac:dyDescent="0.2">
      <c r="A124" s="202"/>
      <c r="B124" s="183"/>
      <c r="C124" s="221"/>
      <c r="D124" s="181"/>
      <c r="E124" s="111" t="s">
        <v>645</v>
      </c>
    </row>
    <row r="125" spans="1:5" x14ac:dyDescent="0.2">
      <c r="A125" s="202"/>
      <c r="B125" s="184"/>
      <c r="C125" s="222"/>
      <c r="D125" s="175"/>
      <c r="E125" s="112" t="s">
        <v>646</v>
      </c>
    </row>
    <row r="126" spans="1:5" x14ac:dyDescent="0.2">
      <c r="A126" s="202"/>
      <c r="B126" s="182">
        <v>6.2</v>
      </c>
      <c r="C126" s="223" t="s">
        <v>72</v>
      </c>
      <c r="D126" s="174" t="s">
        <v>83</v>
      </c>
      <c r="E126" s="111" t="s">
        <v>647</v>
      </c>
    </row>
    <row r="127" spans="1:5" x14ac:dyDescent="0.2">
      <c r="A127" s="202"/>
      <c r="B127" s="183"/>
      <c r="C127" s="221"/>
      <c r="D127" s="181"/>
      <c r="E127" s="111" t="s">
        <v>643</v>
      </c>
    </row>
    <row r="128" spans="1:5" x14ac:dyDescent="0.2">
      <c r="A128" s="202"/>
      <c r="B128" s="183"/>
      <c r="C128" s="221"/>
      <c r="D128" s="181"/>
      <c r="E128" s="111" t="s">
        <v>644</v>
      </c>
    </row>
    <row r="129" spans="1:5" x14ac:dyDescent="0.2">
      <c r="A129" s="202"/>
      <c r="B129" s="183"/>
      <c r="C129" s="221"/>
      <c r="D129" s="181"/>
      <c r="E129" s="111" t="s">
        <v>645</v>
      </c>
    </row>
    <row r="130" spans="1:5" x14ac:dyDescent="0.2">
      <c r="A130" s="202"/>
      <c r="B130" s="184"/>
      <c r="C130" s="222"/>
      <c r="D130" s="175"/>
      <c r="E130" s="112" t="s">
        <v>646</v>
      </c>
    </row>
    <row r="131" spans="1:5" x14ac:dyDescent="0.2">
      <c r="A131" s="202"/>
      <c r="B131" s="182">
        <v>6.3</v>
      </c>
      <c r="C131" s="223" t="s">
        <v>72</v>
      </c>
      <c r="D131" s="174" t="s">
        <v>83</v>
      </c>
      <c r="E131" s="111" t="s">
        <v>642</v>
      </c>
    </row>
    <row r="132" spans="1:5" x14ac:dyDescent="0.2">
      <c r="A132" s="202"/>
      <c r="B132" s="183"/>
      <c r="C132" s="221"/>
      <c r="D132" s="181"/>
      <c r="E132" s="111" t="s">
        <v>643</v>
      </c>
    </row>
    <row r="133" spans="1:5" x14ac:dyDescent="0.2">
      <c r="A133" s="202"/>
      <c r="B133" s="183"/>
      <c r="C133" s="221"/>
      <c r="D133" s="181"/>
      <c r="E133" s="111" t="s">
        <v>644</v>
      </c>
    </row>
    <row r="134" spans="1:5" x14ac:dyDescent="0.2">
      <c r="A134" s="202"/>
      <c r="B134" s="183"/>
      <c r="C134" s="221"/>
      <c r="D134" s="181"/>
      <c r="E134" s="111" t="s">
        <v>645</v>
      </c>
    </row>
    <row r="135" spans="1:5" x14ac:dyDescent="0.2">
      <c r="A135" s="202"/>
      <c r="B135" s="184"/>
      <c r="C135" s="222"/>
      <c r="D135" s="175"/>
      <c r="E135" s="112" t="s">
        <v>646</v>
      </c>
    </row>
    <row r="136" spans="1:5" ht="17" thickBot="1" x14ac:dyDescent="0.25">
      <c r="A136" s="203"/>
      <c r="B136" s="80">
        <v>6.4</v>
      </c>
      <c r="C136" s="108" t="s">
        <v>609</v>
      </c>
      <c r="D136" s="109" t="s">
        <v>610</v>
      </c>
      <c r="E136" s="111"/>
    </row>
    <row r="137" spans="1:5" ht="17" thickTop="1" x14ac:dyDescent="0.2">
      <c r="A137" s="237" t="s">
        <v>355</v>
      </c>
      <c r="B137" s="67"/>
      <c r="C137" s="81"/>
      <c r="D137" s="68"/>
      <c r="E137" s="68"/>
    </row>
    <row r="138" spans="1:5" x14ac:dyDescent="0.2">
      <c r="A138" s="238"/>
      <c r="B138" s="69"/>
      <c r="C138" s="82"/>
      <c r="D138" s="71"/>
      <c r="E138" s="71"/>
    </row>
    <row r="139" spans="1:5" x14ac:dyDescent="0.2">
      <c r="A139" s="238"/>
      <c r="B139" s="69"/>
      <c r="C139" s="82"/>
      <c r="D139" s="71"/>
      <c r="E139" s="71"/>
    </row>
    <row r="140" spans="1:5" ht="17" thickBot="1" x14ac:dyDescent="0.25">
      <c r="A140" s="259"/>
      <c r="B140" s="73"/>
      <c r="C140" s="83"/>
      <c r="D140" s="72"/>
      <c r="E140" s="72"/>
    </row>
    <row r="141" spans="1:5" ht="17" thickTop="1" x14ac:dyDescent="0.2">
      <c r="A141" s="237" t="s">
        <v>355</v>
      </c>
      <c r="B141" s="67"/>
      <c r="C141" s="81"/>
      <c r="D141" s="68"/>
      <c r="E141" s="68"/>
    </row>
    <row r="142" spans="1:5" x14ac:dyDescent="0.2">
      <c r="A142" s="238"/>
      <c r="B142" s="69"/>
      <c r="C142" s="82"/>
      <c r="D142" s="71"/>
      <c r="E142" s="71"/>
    </row>
    <row r="143" spans="1:5" x14ac:dyDescent="0.2">
      <c r="A143" s="238"/>
      <c r="B143" s="69"/>
      <c r="C143" s="82"/>
      <c r="D143" s="71"/>
      <c r="E143" s="71"/>
    </row>
    <row r="144" spans="1:5" ht="17" thickBot="1" x14ac:dyDescent="0.25">
      <c r="A144" s="239"/>
      <c r="B144" s="69"/>
      <c r="C144" s="82"/>
      <c r="D144" s="71"/>
      <c r="E144" s="71"/>
    </row>
    <row r="145" spans="1:5" ht="17" thickBot="1" x14ac:dyDescent="0.25">
      <c r="A145" s="93" t="s">
        <v>419</v>
      </c>
      <c r="B145" s="74"/>
      <c r="C145" s="121"/>
      <c r="D145" s="122"/>
      <c r="E145" s="122"/>
    </row>
    <row r="146" spans="1:5" x14ac:dyDescent="0.2">
      <c r="A146" s="204" t="s">
        <v>260</v>
      </c>
      <c r="B146" s="207">
        <v>1.1000000000000001</v>
      </c>
      <c r="C146" s="220" t="s">
        <v>648</v>
      </c>
      <c r="D146" s="218" t="s">
        <v>649</v>
      </c>
      <c r="E146" s="119" t="s">
        <v>650</v>
      </c>
    </row>
    <row r="147" spans="1:5" x14ac:dyDescent="0.2">
      <c r="A147" s="202"/>
      <c r="B147" s="192"/>
      <c r="C147" s="221"/>
      <c r="D147" s="181"/>
      <c r="E147" s="119" t="s">
        <v>651</v>
      </c>
    </row>
    <row r="148" spans="1:5" x14ac:dyDescent="0.2">
      <c r="A148" s="202"/>
      <c r="B148" s="192"/>
      <c r="C148" s="221"/>
      <c r="D148" s="181"/>
      <c r="E148" s="119" t="s">
        <v>652</v>
      </c>
    </row>
    <row r="149" spans="1:5" x14ac:dyDescent="0.2">
      <c r="A149" s="202"/>
      <c r="B149" s="192"/>
      <c r="C149" s="221"/>
      <c r="D149" s="181"/>
      <c r="E149" s="119" t="s">
        <v>653</v>
      </c>
    </row>
    <row r="150" spans="1:5" ht="25" x14ac:dyDescent="0.2">
      <c r="A150" s="202"/>
      <c r="B150" s="193"/>
      <c r="C150" s="222"/>
      <c r="D150" s="175"/>
      <c r="E150" s="119" t="s">
        <v>654</v>
      </c>
    </row>
    <row r="151" spans="1:5" ht="25" x14ac:dyDescent="0.2">
      <c r="A151" s="202"/>
      <c r="B151" s="194">
        <v>1.2</v>
      </c>
      <c r="C151" s="206" t="s">
        <v>648</v>
      </c>
      <c r="D151" s="174" t="s">
        <v>655</v>
      </c>
      <c r="E151" s="119" t="s">
        <v>656</v>
      </c>
    </row>
    <row r="152" spans="1:5" x14ac:dyDescent="0.2">
      <c r="A152" s="202"/>
      <c r="B152" s="196"/>
      <c r="C152" s="180"/>
      <c r="D152" s="175"/>
      <c r="E152" s="119" t="s">
        <v>657</v>
      </c>
    </row>
    <row r="153" spans="1:5" ht="25" x14ac:dyDescent="0.2">
      <c r="A153" s="202"/>
      <c r="B153" s="194">
        <v>1.3</v>
      </c>
      <c r="C153" s="180" t="s">
        <v>648</v>
      </c>
      <c r="D153" s="174" t="s">
        <v>658</v>
      </c>
      <c r="E153" s="119" t="s">
        <v>659</v>
      </c>
    </row>
    <row r="154" spans="1:5" x14ac:dyDescent="0.2">
      <c r="A154" s="202"/>
      <c r="B154" s="196"/>
      <c r="C154" s="180"/>
      <c r="D154" s="175"/>
      <c r="E154" s="120" t="s">
        <v>660</v>
      </c>
    </row>
    <row r="155" spans="1:5" ht="17" thickBot="1" x14ac:dyDescent="0.25">
      <c r="A155" s="203"/>
      <c r="B155" s="78">
        <v>1.4</v>
      </c>
      <c r="C155" s="108"/>
      <c r="D155" s="85"/>
      <c r="E155" s="120"/>
    </row>
    <row r="156" spans="1:5" ht="17" thickTop="1" x14ac:dyDescent="0.2">
      <c r="A156" s="201" t="s">
        <v>261</v>
      </c>
      <c r="B156" s="191">
        <v>2.1</v>
      </c>
      <c r="C156" s="186" t="s">
        <v>87</v>
      </c>
      <c r="D156" s="188" t="s">
        <v>88</v>
      </c>
      <c r="E156" s="111" t="s">
        <v>661</v>
      </c>
    </row>
    <row r="157" spans="1:5" x14ac:dyDescent="0.2">
      <c r="A157" s="202"/>
      <c r="B157" s="193"/>
      <c r="C157" s="187"/>
      <c r="D157" s="190"/>
      <c r="E157" s="112" t="s">
        <v>662</v>
      </c>
    </row>
    <row r="158" spans="1:5" x14ac:dyDescent="0.2">
      <c r="A158" s="202"/>
      <c r="B158" s="191">
        <v>2.2000000000000002</v>
      </c>
      <c r="C158" s="185" t="s">
        <v>87</v>
      </c>
      <c r="D158" s="188" t="s">
        <v>91</v>
      </c>
      <c r="E158" s="111" t="s">
        <v>663</v>
      </c>
    </row>
    <row r="159" spans="1:5" x14ac:dyDescent="0.2">
      <c r="A159" s="202"/>
      <c r="B159" s="193"/>
      <c r="C159" s="187"/>
      <c r="D159" s="190"/>
      <c r="E159" s="112" t="s">
        <v>664</v>
      </c>
    </row>
    <row r="160" spans="1:5" ht="25" x14ac:dyDescent="0.2">
      <c r="A160" s="202"/>
      <c r="B160" s="191">
        <v>2.2999999999999998</v>
      </c>
      <c r="C160" s="185" t="s">
        <v>87</v>
      </c>
      <c r="D160" s="188" t="s">
        <v>93</v>
      </c>
      <c r="E160" s="119" t="s">
        <v>665</v>
      </c>
    </row>
    <row r="161" spans="1:5" ht="25" x14ac:dyDescent="0.2">
      <c r="A161" s="202"/>
      <c r="B161" s="193"/>
      <c r="C161" s="187"/>
      <c r="D161" s="190"/>
      <c r="E161" s="119" t="s">
        <v>666</v>
      </c>
    </row>
    <row r="162" spans="1:5" ht="17" thickBot="1" x14ac:dyDescent="0.25">
      <c r="A162" s="203"/>
      <c r="B162" s="78">
        <v>2.4</v>
      </c>
      <c r="C162" s="84" t="s">
        <v>609</v>
      </c>
      <c r="D162" s="85" t="s">
        <v>610</v>
      </c>
      <c r="E162" s="119"/>
    </row>
    <row r="163" spans="1:5" ht="50" thickTop="1" x14ac:dyDescent="0.2">
      <c r="A163" s="201" t="s">
        <v>262</v>
      </c>
      <c r="B163" s="80">
        <v>3.1</v>
      </c>
      <c r="C163" s="84" t="s">
        <v>87</v>
      </c>
      <c r="D163" s="85" t="s">
        <v>95</v>
      </c>
      <c r="E163" s="120" t="s">
        <v>667</v>
      </c>
    </row>
    <row r="164" spans="1:5" ht="25" x14ac:dyDescent="0.2">
      <c r="A164" s="202"/>
      <c r="B164" s="182">
        <v>3.2</v>
      </c>
      <c r="C164" s="185" t="s">
        <v>87</v>
      </c>
      <c r="D164" s="188" t="s">
        <v>98</v>
      </c>
      <c r="E164" s="111" t="s">
        <v>668</v>
      </c>
    </row>
    <row r="165" spans="1:5" x14ac:dyDescent="0.2">
      <c r="A165" s="202"/>
      <c r="B165" s="183"/>
      <c r="C165" s="186"/>
      <c r="D165" s="189"/>
      <c r="E165" s="111" t="s">
        <v>669</v>
      </c>
    </row>
    <row r="166" spans="1:5" ht="25" x14ac:dyDescent="0.2">
      <c r="A166" s="202"/>
      <c r="B166" s="184"/>
      <c r="C166" s="187"/>
      <c r="D166" s="190"/>
      <c r="E166" s="112" t="s">
        <v>670</v>
      </c>
    </row>
    <row r="167" spans="1:5" ht="25" x14ac:dyDescent="0.2">
      <c r="A167" s="202"/>
      <c r="B167" s="182">
        <v>3.3</v>
      </c>
      <c r="C167" s="185" t="s">
        <v>87</v>
      </c>
      <c r="D167" s="188" t="s">
        <v>100</v>
      </c>
      <c r="E167" s="119" t="s">
        <v>671</v>
      </c>
    </row>
    <row r="168" spans="1:5" x14ac:dyDescent="0.2">
      <c r="A168" s="202"/>
      <c r="B168" s="183"/>
      <c r="C168" s="186"/>
      <c r="D168" s="189"/>
      <c r="E168" s="119" t="s">
        <v>672</v>
      </c>
    </row>
    <row r="169" spans="1:5" ht="25" x14ac:dyDescent="0.2">
      <c r="A169" s="202"/>
      <c r="B169" s="183"/>
      <c r="C169" s="186"/>
      <c r="D169" s="189"/>
      <c r="E169" s="119" t="s">
        <v>673</v>
      </c>
    </row>
    <row r="170" spans="1:5" ht="25" x14ac:dyDescent="0.2">
      <c r="A170" s="202"/>
      <c r="B170" s="184"/>
      <c r="C170" s="187"/>
      <c r="D170" s="190"/>
      <c r="E170" s="119" t="s">
        <v>674</v>
      </c>
    </row>
    <row r="171" spans="1:5" ht="17" thickBot="1" x14ac:dyDescent="0.25">
      <c r="A171" s="203"/>
      <c r="B171" s="80">
        <v>3.4</v>
      </c>
      <c r="C171" s="84" t="s">
        <v>609</v>
      </c>
      <c r="D171" s="85" t="s">
        <v>610</v>
      </c>
      <c r="E171" s="119"/>
    </row>
    <row r="172" spans="1:5" ht="17" thickTop="1" x14ac:dyDescent="0.2">
      <c r="A172" s="201" t="s">
        <v>263</v>
      </c>
      <c r="B172" s="191">
        <v>4.0999999999999996</v>
      </c>
      <c r="C172" s="185" t="s">
        <v>87</v>
      </c>
      <c r="D172" s="188" t="s">
        <v>101</v>
      </c>
      <c r="E172" s="119" t="s">
        <v>675</v>
      </c>
    </row>
    <row r="173" spans="1:5" ht="25" x14ac:dyDescent="0.2">
      <c r="A173" s="202"/>
      <c r="B173" s="192"/>
      <c r="C173" s="186"/>
      <c r="D173" s="189"/>
      <c r="E173" s="119" t="s">
        <v>676</v>
      </c>
    </row>
    <row r="174" spans="1:5" ht="25" x14ac:dyDescent="0.2">
      <c r="A174" s="202"/>
      <c r="B174" s="193"/>
      <c r="C174" s="187"/>
      <c r="D174" s="190"/>
      <c r="E174" s="120" t="s">
        <v>677</v>
      </c>
    </row>
    <row r="175" spans="1:5" ht="25" x14ac:dyDescent="0.2">
      <c r="A175" s="202"/>
      <c r="B175" s="191">
        <v>4.2</v>
      </c>
      <c r="C175" s="185" t="s">
        <v>87</v>
      </c>
      <c r="D175" s="188" t="s">
        <v>104</v>
      </c>
      <c r="E175" s="119" t="s">
        <v>678</v>
      </c>
    </row>
    <row r="176" spans="1:5" ht="25" x14ac:dyDescent="0.2">
      <c r="A176" s="202"/>
      <c r="B176" s="192"/>
      <c r="C176" s="186"/>
      <c r="D176" s="189"/>
      <c r="E176" s="119" t="s">
        <v>679</v>
      </c>
    </row>
    <row r="177" spans="1:5" x14ac:dyDescent="0.2">
      <c r="A177" s="202"/>
      <c r="B177" s="193"/>
      <c r="C177" s="187"/>
      <c r="D177" s="190"/>
      <c r="E177" s="119" t="s">
        <v>680</v>
      </c>
    </row>
    <row r="178" spans="1:5" ht="25" x14ac:dyDescent="0.2">
      <c r="A178" s="202"/>
      <c r="B178" s="191">
        <v>4.3</v>
      </c>
      <c r="C178" s="185" t="s">
        <v>87</v>
      </c>
      <c r="D178" s="188" t="s">
        <v>106</v>
      </c>
      <c r="E178" s="136" t="s">
        <v>681</v>
      </c>
    </row>
    <row r="179" spans="1:5" x14ac:dyDescent="0.2">
      <c r="A179" s="202"/>
      <c r="B179" s="192"/>
      <c r="C179" s="186"/>
      <c r="D179" s="189"/>
      <c r="E179" s="136" t="s">
        <v>682</v>
      </c>
    </row>
    <row r="180" spans="1:5" ht="25" x14ac:dyDescent="0.2">
      <c r="A180" s="202"/>
      <c r="B180" s="192"/>
      <c r="C180" s="186"/>
      <c r="D180" s="189"/>
      <c r="E180" s="136" t="s">
        <v>683</v>
      </c>
    </row>
    <row r="181" spans="1:5" x14ac:dyDescent="0.2">
      <c r="A181" s="202"/>
      <c r="B181" s="192"/>
      <c r="C181" s="186"/>
      <c r="D181" s="189"/>
      <c r="E181" s="136" t="s">
        <v>684</v>
      </c>
    </row>
    <row r="182" spans="1:5" ht="37" x14ac:dyDescent="0.2">
      <c r="A182" s="202"/>
      <c r="B182" s="192"/>
      <c r="C182" s="186"/>
      <c r="D182" s="189"/>
      <c r="E182" s="136" t="s">
        <v>685</v>
      </c>
    </row>
    <row r="183" spans="1:5" ht="25" x14ac:dyDescent="0.2">
      <c r="A183" s="202"/>
      <c r="B183" s="192"/>
      <c r="C183" s="186"/>
      <c r="D183" s="189"/>
      <c r="E183" s="136" t="s">
        <v>686</v>
      </c>
    </row>
    <row r="184" spans="1:5" ht="25" x14ac:dyDescent="0.2">
      <c r="A184" s="202"/>
      <c r="B184" s="192"/>
      <c r="C184" s="186"/>
      <c r="D184" s="189"/>
      <c r="E184" s="136" t="s">
        <v>687</v>
      </c>
    </row>
    <row r="185" spans="1:5" ht="25" x14ac:dyDescent="0.2">
      <c r="A185" s="202"/>
      <c r="B185" s="193"/>
      <c r="C185" s="187"/>
      <c r="D185" s="190"/>
      <c r="E185" s="137" t="s">
        <v>688</v>
      </c>
    </row>
    <row r="186" spans="1:5" ht="17" thickBot="1" x14ac:dyDescent="0.25">
      <c r="A186" s="203"/>
      <c r="B186" s="78">
        <v>4.4000000000000004</v>
      </c>
      <c r="C186" s="84" t="s">
        <v>609</v>
      </c>
      <c r="D186" s="85" t="s">
        <v>610</v>
      </c>
      <c r="E186" s="137"/>
    </row>
    <row r="187" spans="1:5" ht="26" thickTop="1" x14ac:dyDescent="0.2">
      <c r="A187" s="201" t="s">
        <v>264</v>
      </c>
      <c r="B187" s="191">
        <v>5.0999999999999996</v>
      </c>
      <c r="C187" s="185" t="s">
        <v>87</v>
      </c>
      <c r="D187" s="188" t="s">
        <v>108</v>
      </c>
      <c r="E187" s="138" t="s">
        <v>689</v>
      </c>
    </row>
    <row r="188" spans="1:5" x14ac:dyDescent="0.2">
      <c r="A188" s="202"/>
      <c r="B188" s="192"/>
      <c r="C188" s="186"/>
      <c r="D188" s="189"/>
      <c r="E188" s="138" t="s">
        <v>223</v>
      </c>
    </row>
    <row r="189" spans="1:5" x14ac:dyDescent="0.2">
      <c r="A189" s="202"/>
      <c r="B189" s="193"/>
      <c r="C189" s="187"/>
      <c r="D189" s="190"/>
      <c r="E189" s="139" t="s">
        <v>690</v>
      </c>
    </row>
    <row r="190" spans="1:5" x14ac:dyDescent="0.2">
      <c r="A190" s="202"/>
      <c r="B190" s="182">
        <v>5.2</v>
      </c>
      <c r="C190" s="185" t="s">
        <v>87</v>
      </c>
      <c r="D190" s="188" t="s">
        <v>111</v>
      </c>
      <c r="E190" s="136" t="s">
        <v>223</v>
      </c>
    </row>
    <row r="191" spans="1:5" x14ac:dyDescent="0.2">
      <c r="A191" s="202"/>
      <c r="B191" s="184"/>
      <c r="C191" s="187"/>
      <c r="D191" s="190"/>
      <c r="E191" s="136" t="s">
        <v>691</v>
      </c>
    </row>
    <row r="192" spans="1:5" ht="25" x14ac:dyDescent="0.2">
      <c r="A192" s="202"/>
      <c r="B192" s="80">
        <v>5.3</v>
      </c>
      <c r="C192" s="84" t="s">
        <v>87</v>
      </c>
      <c r="D192" s="85" t="s">
        <v>112</v>
      </c>
      <c r="E192" s="86" t="s">
        <v>692</v>
      </c>
    </row>
    <row r="193" spans="1:5" ht="17" thickBot="1" x14ac:dyDescent="0.25">
      <c r="A193" s="203"/>
      <c r="B193" s="80">
        <v>5.4</v>
      </c>
      <c r="C193" s="84" t="s">
        <v>609</v>
      </c>
      <c r="D193" s="85" t="s">
        <v>610</v>
      </c>
      <c r="E193" s="86"/>
    </row>
    <row r="194" spans="1:5" ht="26" thickTop="1" x14ac:dyDescent="0.2">
      <c r="A194" s="201" t="s">
        <v>466</v>
      </c>
      <c r="B194" s="182">
        <v>6.1</v>
      </c>
      <c r="C194" s="185" t="s">
        <v>87</v>
      </c>
      <c r="D194" s="188" t="s">
        <v>114</v>
      </c>
      <c r="E194" s="86" t="s">
        <v>693</v>
      </c>
    </row>
    <row r="195" spans="1:5" x14ac:dyDescent="0.2">
      <c r="A195" s="202"/>
      <c r="B195" s="184"/>
      <c r="C195" s="187"/>
      <c r="D195" s="190"/>
      <c r="E195" s="136" t="s">
        <v>694</v>
      </c>
    </row>
    <row r="196" spans="1:5" ht="25" x14ac:dyDescent="0.2">
      <c r="A196" s="202"/>
      <c r="B196" s="182">
        <v>6.2</v>
      </c>
      <c r="C196" s="185" t="s">
        <v>87</v>
      </c>
      <c r="D196" s="188" t="s">
        <v>114</v>
      </c>
      <c r="E196" s="86" t="s">
        <v>693</v>
      </c>
    </row>
    <row r="197" spans="1:5" x14ac:dyDescent="0.2">
      <c r="A197" s="202"/>
      <c r="B197" s="184"/>
      <c r="C197" s="187"/>
      <c r="D197" s="190"/>
      <c r="E197" s="136" t="s">
        <v>695</v>
      </c>
    </row>
    <row r="198" spans="1:5" ht="25" x14ac:dyDescent="0.2">
      <c r="A198" s="202"/>
      <c r="B198" s="80">
        <v>6.3</v>
      </c>
      <c r="C198" s="108" t="s">
        <v>288</v>
      </c>
      <c r="D198" s="77" t="s">
        <v>118</v>
      </c>
      <c r="E198" s="137" t="s">
        <v>696</v>
      </c>
    </row>
    <row r="199" spans="1:5" ht="26" thickBot="1" x14ac:dyDescent="0.25">
      <c r="A199" s="203"/>
      <c r="B199" s="80">
        <v>6.4</v>
      </c>
      <c r="C199" s="108" t="s">
        <v>697</v>
      </c>
      <c r="D199" s="85" t="s">
        <v>698</v>
      </c>
      <c r="E199" s="137"/>
    </row>
    <row r="200" spans="1:5" ht="17" thickTop="1" x14ac:dyDescent="0.2">
      <c r="A200" s="237" t="s">
        <v>355</v>
      </c>
      <c r="B200" s="67"/>
      <c r="C200" s="81"/>
      <c r="D200" s="68"/>
      <c r="E200" s="68"/>
    </row>
    <row r="201" spans="1:5" x14ac:dyDescent="0.2">
      <c r="A201" s="238"/>
      <c r="B201" s="69"/>
      <c r="C201" s="82"/>
      <c r="D201" s="71"/>
      <c r="E201" s="71"/>
    </row>
    <row r="202" spans="1:5" x14ac:dyDescent="0.2">
      <c r="A202" s="238"/>
      <c r="B202" s="69"/>
      <c r="C202" s="82"/>
      <c r="D202" s="71"/>
      <c r="E202" s="71"/>
    </row>
    <row r="203" spans="1:5" ht="17" thickBot="1" x14ac:dyDescent="0.25">
      <c r="A203" s="239"/>
      <c r="B203" s="69"/>
      <c r="C203" s="82"/>
      <c r="D203" s="71"/>
      <c r="E203" s="71"/>
    </row>
    <row r="204" spans="1:5" ht="17" thickBot="1" x14ac:dyDescent="0.25">
      <c r="A204" s="93" t="s">
        <v>480</v>
      </c>
      <c r="B204" s="74"/>
      <c r="C204" s="121"/>
      <c r="D204" s="122"/>
      <c r="E204" s="122"/>
    </row>
    <row r="205" spans="1:5" x14ac:dyDescent="0.2">
      <c r="A205" s="204" t="s">
        <v>481</v>
      </c>
      <c r="B205" s="219">
        <v>1.1000000000000001</v>
      </c>
      <c r="C205" s="217" t="s">
        <v>288</v>
      </c>
      <c r="D205" s="218" t="s">
        <v>119</v>
      </c>
      <c r="E205" s="138" t="s">
        <v>699</v>
      </c>
    </row>
    <row r="206" spans="1:5" x14ac:dyDescent="0.2">
      <c r="A206" s="202"/>
      <c r="B206" s="195"/>
      <c r="C206" s="180"/>
      <c r="D206" s="181"/>
      <c r="E206" s="138" t="s">
        <v>700</v>
      </c>
    </row>
    <row r="207" spans="1:5" x14ac:dyDescent="0.2">
      <c r="A207" s="202"/>
      <c r="B207" s="196"/>
      <c r="C207" s="180"/>
      <c r="D207" s="175"/>
      <c r="E207" s="139" t="s">
        <v>701</v>
      </c>
    </row>
    <row r="208" spans="1:5" ht="25" x14ac:dyDescent="0.2">
      <c r="A208" s="202"/>
      <c r="B208" s="64">
        <v>1.2</v>
      </c>
      <c r="C208" s="108" t="s">
        <v>288</v>
      </c>
      <c r="D208" s="77" t="s">
        <v>122</v>
      </c>
      <c r="E208" s="136" t="s">
        <v>693</v>
      </c>
    </row>
    <row r="209" spans="1:5" ht="25" x14ac:dyDescent="0.2">
      <c r="A209" s="202"/>
      <c r="B209" s="194">
        <v>1.3</v>
      </c>
      <c r="C209" s="180" t="s">
        <v>288</v>
      </c>
      <c r="D209" s="174" t="s">
        <v>125</v>
      </c>
      <c r="E209" s="136" t="s">
        <v>702</v>
      </c>
    </row>
    <row r="210" spans="1:5" ht="25" x14ac:dyDescent="0.2">
      <c r="A210" s="202"/>
      <c r="B210" s="196"/>
      <c r="C210" s="180"/>
      <c r="D210" s="175"/>
      <c r="E210" s="136" t="s">
        <v>703</v>
      </c>
    </row>
    <row r="211" spans="1:5" ht="26" thickBot="1" x14ac:dyDescent="0.25">
      <c r="A211" s="203"/>
      <c r="B211" s="64">
        <v>1.4</v>
      </c>
      <c r="C211" s="108" t="s">
        <v>697</v>
      </c>
      <c r="D211" s="85" t="s">
        <v>698</v>
      </c>
      <c r="E211" s="136"/>
    </row>
    <row r="212" spans="1:5" ht="17" thickTop="1" x14ac:dyDescent="0.2">
      <c r="A212" s="201" t="s">
        <v>483</v>
      </c>
      <c r="B212" s="191">
        <v>2.1</v>
      </c>
      <c r="C212" s="185" t="s">
        <v>126</v>
      </c>
      <c r="D212" s="188" t="s">
        <v>127</v>
      </c>
      <c r="E212" s="142" t="s">
        <v>704</v>
      </c>
    </row>
    <row r="213" spans="1:5" ht="25" x14ac:dyDescent="0.2">
      <c r="A213" s="202"/>
      <c r="B213" s="193"/>
      <c r="C213" s="187"/>
      <c r="D213" s="190"/>
      <c r="E213" s="139" t="s">
        <v>705</v>
      </c>
    </row>
    <row r="214" spans="1:5" ht="25" x14ac:dyDescent="0.2">
      <c r="A214" s="202"/>
      <c r="B214" s="191">
        <v>2.2000000000000002</v>
      </c>
      <c r="C214" s="185" t="s">
        <v>126</v>
      </c>
      <c r="D214" s="188" t="s">
        <v>129</v>
      </c>
      <c r="E214" s="136" t="s">
        <v>706</v>
      </c>
    </row>
    <row r="215" spans="1:5" x14ac:dyDescent="0.2">
      <c r="A215" s="202"/>
      <c r="B215" s="192"/>
      <c r="C215" s="186"/>
      <c r="D215" s="189"/>
      <c r="E215" s="136" t="s">
        <v>707</v>
      </c>
    </row>
    <row r="216" spans="1:5" x14ac:dyDescent="0.2">
      <c r="A216" s="202"/>
      <c r="B216" s="192"/>
      <c r="C216" s="186"/>
      <c r="D216" s="189"/>
      <c r="E216" s="136" t="s">
        <v>708</v>
      </c>
    </row>
    <row r="217" spans="1:5" x14ac:dyDescent="0.2">
      <c r="A217" s="202"/>
      <c r="B217" s="192"/>
      <c r="C217" s="186"/>
      <c r="D217" s="189"/>
      <c r="E217" s="136" t="s">
        <v>709</v>
      </c>
    </row>
    <row r="218" spans="1:5" x14ac:dyDescent="0.2">
      <c r="A218" s="202"/>
      <c r="B218" s="192"/>
      <c r="C218" s="186"/>
      <c r="D218" s="189"/>
      <c r="E218" s="136" t="s">
        <v>710</v>
      </c>
    </row>
    <row r="219" spans="1:5" x14ac:dyDescent="0.2">
      <c r="A219" s="202"/>
      <c r="B219" s="193"/>
      <c r="C219" s="187"/>
      <c r="D219" s="190"/>
      <c r="E219" s="136" t="s">
        <v>711</v>
      </c>
    </row>
    <row r="220" spans="1:5" x14ac:dyDescent="0.2">
      <c r="A220" s="202"/>
      <c r="B220" s="191">
        <v>2.2999999999999998</v>
      </c>
      <c r="C220" s="185" t="s">
        <v>126</v>
      </c>
      <c r="D220" s="188" t="s">
        <v>130</v>
      </c>
      <c r="E220" s="136" t="s">
        <v>712</v>
      </c>
    </row>
    <row r="221" spans="1:5" x14ac:dyDescent="0.2">
      <c r="A221" s="202"/>
      <c r="B221" s="192"/>
      <c r="C221" s="186"/>
      <c r="D221" s="189"/>
      <c r="E221" s="136" t="s">
        <v>713</v>
      </c>
    </row>
    <row r="222" spans="1:5" x14ac:dyDescent="0.2">
      <c r="A222" s="202"/>
      <c r="B222" s="192"/>
      <c r="C222" s="186"/>
      <c r="D222" s="189"/>
      <c r="E222" s="136" t="s">
        <v>714</v>
      </c>
    </row>
    <row r="223" spans="1:5" x14ac:dyDescent="0.2">
      <c r="A223" s="202"/>
      <c r="B223" s="192"/>
      <c r="C223" s="186"/>
      <c r="D223" s="189"/>
      <c r="E223" s="136" t="s">
        <v>715</v>
      </c>
    </row>
    <row r="224" spans="1:5" x14ac:dyDescent="0.2">
      <c r="A224" s="202"/>
      <c r="B224" s="193"/>
      <c r="C224" s="187"/>
      <c r="D224" s="190"/>
      <c r="E224" s="143" t="s">
        <v>716</v>
      </c>
    </row>
    <row r="225" spans="1:5" ht="17" thickBot="1" x14ac:dyDescent="0.25">
      <c r="A225" s="203"/>
      <c r="B225" s="64">
        <v>2.4</v>
      </c>
      <c r="C225" s="84" t="s">
        <v>717</v>
      </c>
      <c r="D225" s="85" t="s">
        <v>718</v>
      </c>
      <c r="E225" s="136"/>
    </row>
    <row r="226" spans="1:5" ht="17" thickTop="1" x14ac:dyDescent="0.2">
      <c r="A226" s="201" t="s">
        <v>499</v>
      </c>
      <c r="B226" s="210">
        <v>3.1</v>
      </c>
      <c r="C226" s="185" t="s">
        <v>126</v>
      </c>
      <c r="D226" s="188" t="s">
        <v>131</v>
      </c>
      <c r="E226" s="136" t="s">
        <v>719</v>
      </c>
    </row>
    <row r="227" spans="1:5" x14ac:dyDescent="0.2">
      <c r="A227" s="202"/>
      <c r="B227" s="211"/>
      <c r="C227" s="186"/>
      <c r="D227" s="189"/>
      <c r="E227" s="136" t="s">
        <v>720</v>
      </c>
    </row>
    <row r="228" spans="1:5" ht="25" x14ac:dyDescent="0.2">
      <c r="A228" s="202"/>
      <c r="B228" s="211"/>
      <c r="C228" s="186"/>
      <c r="D228" s="189"/>
      <c r="E228" s="136" t="s">
        <v>721</v>
      </c>
    </row>
    <row r="229" spans="1:5" ht="25" x14ac:dyDescent="0.2">
      <c r="A229" s="202"/>
      <c r="B229" s="211"/>
      <c r="C229" s="186"/>
      <c r="D229" s="189"/>
      <c r="E229" s="136" t="s">
        <v>722</v>
      </c>
    </row>
    <row r="230" spans="1:5" ht="25" x14ac:dyDescent="0.2">
      <c r="A230" s="202"/>
      <c r="B230" s="212"/>
      <c r="C230" s="187"/>
      <c r="D230" s="190"/>
      <c r="E230" s="136" t="s">
        <v>723</v>
      </c>
    </row>
    <row r="231" spans="1:5" x14ac:dyDescent="0.2">
      <c r="A231" s="202"/>
      <c r="B231" s="210">
        <v>3.2</v>
      </c>
      <c r="C231" s="185" t="s">
        <v>126</v>
      </c>
      <c r="D231" s="188" t="s">
        <v>133</v>
      </c>
      <c r="E231" s="136" t="s">
        <v>724</v>
      </c>
    </row>
    <row r="232" spans="1:5" x14ac:dyDescent="0.2">
      <c r="A232" s="202"/>
      <c r="B232" s="212"/>
      <c r="C232" s="187"/>
      <c r="D232" s="190"/>
      <c r="E232" s="136" t="s">
        <v>725</v>
      </c>
    </row>
    <row r="233" spans="1:5" x14ac:dyDescent="0.2">
      <c r="A233" s="202"/>
      <c r="B233" s="210">
        <v>3.3</v>
      </c>
      <c r="C233" s="185" t="s">
        <v>126</v>
      </c>
      <c r="D233" s="188" t="s">
        <v>134</v>
      </c>
      <c r="E233" s="136" t="s">
        <v>726</v>
      </c>
    </row>
    <row r="234" spans="1:5" x14ac:dyDescent="0.2">
      <c r="A234" s="202"/>
      <c r="B234" s="212"/>
      <c r="C234" s="187"/>
      <c r="D234" s="190"/>
      <c r="E234" s="137" t="s">
        <v>727</v>
      </c>
    </row>
    <row r="235" spans="1:5" ht="17" thickBot="1" x14ac:dyDescent="0.25">
      <c r="A235" s="203"/>
      <c r="B235" s="22">
        <v>3.4</v>
      </c>
      <c r="C235" s="84" t="s">
        <v>717</v>
      </c>
      <c r="D235" s="85" t="s">
        <v>728</v>
      </c>
      <c r="E235" s="136"/>
    </row>
    <row r="236" spans="1:5" ht="26" thickTop="1" x14ac:dyDescent="0.2">
      <c r="A236" s="201" t="s">
        <v>504</v>
      </c>
      <c r="B236" s="191">
        <v>4.0999999999999996</v>
      </c>
      <c r="C236" s="185" t="s">
        <v>135</v>
      </c>
      <c r="D236" s="188" t="s">
        <v>136</v>
      </c>
      <c r="E236" s="136" t="s">
        <v>729</v>
      </c>
    </row>
    <row r="237" spans="1:5" x14ac:dyDescent="0.2">
      <c r="A237" s="202"/>
      <c r="B237" s="192"/>
      <c r="C237" s="186"/>
      <c r="D237" s="189"/>
      <c r="E237" s="136" t="s">
        <v>730</v>
      </c>
    </row>
    <row r="238" spans="1:5" x14ac:dyDescent="0.2">
      <c r="A238" s="202"/>
      <c r="B238" s="192"/>
      <c r="C238" s="186"/>
      <c r="D238" s="189"/>
      <c r="E238" s="136" t="s">
        <v>731</v>
      </c>
    </row>
    <row r="239" spans="1:5" x14ac:dyDescent="0.2">
      <c r="A239" s="202"/>
      <c r="B239" s="193"/>
      <c r="C239" s="187"/>
      <c r="D239" s="190"/>
      <c r="E239" s="136" t="s">
        <v>732</v>
      </c>
    </row>
    <row r="240" spans="1:5" x14ac:dyDescent="0.2">
      <c r="A240" s="202"/>
      <c r="B240" s="191">
        <v>4.2</v>
      </c>
      <c r="C240" s="185" t="s">
        <v>135</v>
      </c>
      <c r="D240" s="188" t="s">
        <v>137</v>
      </c>
      <c r="E240" s="136" t="s">
        <v>733</v>
      </c>
    </row>
    <row r="241" spans="1:5" x14ac:dyDescent="0.2">
      <c r="A241" s="202"/>
      <c r="B241" s="192"/>
      <c r="C241" s="186"/>
      <c r="D241" s="189"/>
      <c r="E241" s="136" t="s">
        <v>734</v>
      </c>
    </row>
    <row r="242" spans="1:5" x14ac:dyDescent="0.2">
      <c r="A242" s="202"/>
      <c r="B242" s="192"/>
      <c r="C242" s="186"/>
      <c r="D242" s="189"/>
      <c r="E242" s="136" t="s">
        <v>735</v>
      </c>
    </row>
    <row r="243" spans="1:5" x14ac:dyDescent="0.2">
      <c r="A243" s="202"/>
      <c r="B243" s="193"/>
      <c r="C243" s="187"/>
      <c r="D243" s="190"/>
      <c r="E243" s="136" t="s">
        <v>736</v>
      </c>
    </row>
    <row r="244" spans="1:5" ht="25" x14ac:dyDescent="0.2">
      <c r="A244" s="202"/>
      <c r="B244" s="191">
        <v>4.3</v>
      </c>
      <c r="C244" s="185" t="s">
        <v>138</v>
      </c>
      <c r="D244" s="188" t="s">
        <v>139</v>
      </c>
      <c r="E244" s="86" t="s">
        <v>737</v>
      </c>
    </row>
    <row r="245" spans="1:5" x14ac:dyDescent="0.2">
      <c r="A245" s="202"/>
      <c r="B245" s="192"/>
      <c r="C245" s="186"/>
      <c r="D245" s="189"/>
      <c r="E245" s="136" t="s">
        <v>738</v>
      </c>
    </row>
    <row r="246" spans="1:5" x14ac:dyDescent="0.2">
      <c r="A246" s="202"/>
      <c r="B246" s="192"/>
      <c r="C246" s="186"/>
      <c r="D246" s="189"/>
      <c r="E246" s="136" t="s">
        <v>739</v>
      </c>
    </row>
    <row r="247" spans="1:5" x14ac:dyDescent="0.2">
      <c r="A247" s="202"/>
      <c r="B247" s="193"/>
      <c r="C247" s="187"/>
      <c r="D247" s="190"/>
      <c r="E247" s="136" t="s">
        <v>740</v>
      </c>
    </row>
    <row r="248" spans="1:5" ht="17" thickBot="1" x14ac:dyDescent="0.25">
      <c r="A248" s="203"/>
      <c r="B248" s="64">
        <v>4.4000000000000004</v>
      </c>
      <c r="C248" s="84" t="s">
        <v>741</v>
      </c>
      <c r="D248" s="85" t="s">
        <v>742</v>
      </c>
      <c r="E248" s="86"/>
    </row>
    <row r="249" spans="1:5" ht="17" thickTop="1" x14ac:dyDescent="0.2">
      <c r="A249" s="201" t="s">
        <v>514</v>
      </c>
      <c r="B249" s="191">
        <v>5.0999999999999996</v>
      </c>
      <c r="C249" s="185" t="s">
        <v>138</v>
      </c>
      <c r="D249" s="188" t="s">
        <v>140</v>
      </c>
      <c r="E249" s="86" t="s">
        <v>743</v>
      </c>
    </row>
    <row r="250" spans="1:5" x14ac:dyDescent="0.2">
      <c r="A250" s="202"/>
      <c r="B250" s="193"/>
      <c r="C250" s="187"/>
      <c r="D250" s="190"/>
      <c r="E250" s="136" t="s">
        <v>744</v>
      </c>
    </row>
    <row r="251" spans="1:5" x14ac:dyDescent="0.2">
      <c r="A251" s="202"/>
      <c r="B251" s="22">
        <v>5.2</v>
      </c>
      <c r="C251" s="84" t="s">
        <v>143</v>
      </c>
      <c r="D251" s="85" t="s">
        <v>48</v>
      </c>
      <c r="E251" s="136"/>
    </row>
    <row r="252" spans="1:5" x14ac:dyDescent="0.2">
      <c r="A252" s="202"/>
      <c r="B252" s="22">
        <v>5.3</v>
      </c>
      <c r="C252" s="84" t="s">
        <v>143</v>
      </c>
      <c r="D252" s="85" t="s">
        <v>44</v>
      </c>
      <c r="E252" s="137"/>
    </row>
    <row r="253" spans="1:5" ht="17" thickBot="1" x14ac:dyDescent="0.25">
      <c r="A253" s="203"/>
      <c r="B253" s="22">
        <v>5.4</v>
      </c>
      <c r="C253" s="84" t="s">
        <v>741</v>
      </c>
      <c r="D253" s="85" t="s">
        <v>343</v>
      </c>
      <c r="E253" s="137"/>
    </row>
    <row r="254" spans="1:5" ht="17" thickTop="1" x14ac:dyDescent="0.2">
      <c r="A254" s="201" t="s">
        <v>521</v>
      </c>
      <c r="B254" s="214">
        <v>6.1</v>
      </c>
      <c r="C254" s="200" t="s">
        <v>143</v>
      </c>
      <c r="D254" s="174" t="s">
        <v>46</v>
      </c>
      <c r="E254" s="138" t="s">
        <v>745</v>
      </c>
    </row>
    <row r="255" spans="1:5" x14ac:dyDescent="0.2">
      <c r="A255" s="202"/>
      <c r="B255" s="216"/>
      <c r="C255" s="199"/>
      <c r="D255" s="175"/>
      <c r="E255" s="139" t="s">
        <v>746</v>
      </c>
    </row>
    <row r="256" spans="1:5" x14ac:dyDescent="0.2">
      <c r="A256" s="202"/>
      <c r="B256" s="214">
        <v>6.2</v>
      </c>
      <c r="C256" s="197" t="s">
        <v>146</v>
      </c>
      <c r="D256" s="174"/>
      <c r="E256" s="138" t="s">
        <v>747</v>
      </c>
    </row>
    <row r="257" spans="1:5" x14ac:dyDescent="0.2">
      <c r="A257" s="202"/>
      <c r="B257" s="215"/>
      <c r="C257" s="198"/>
      <c r="D257" s="181"/>
      <c r="E257" s="138" t="s">
        <v>748</v>
      </c>
    </row>
    <row r="258" spans="1:5" x14ac:dyDescent="0.2">
      <c r="A258" s="202"/>
      <c r="B258" s="215"/>
      <c r="C258" s="198"/>
      <c r="D258" s="181"/>
      <c r="E258" s="138" t="s">
        <v>749</v>
      </c>
    </row>
    <row r="259" spans="1:5" x14ac:dyDescent="0.2">
      <c r="A259" s="202"/>
      <c r="B259" s="215"/>
      <c r="C259" s="198"/>
      <c r="D259" s="181"/>
      <c r="E259" s="138" t="s">
        <v>750</v>
      </c>
    </row>
    <row r="260" spans="1:5" x14ac:dyDescent="0.2">
      <c r="A260" s="202"/>
      <c r="B260" s="215"/>
      <c r="C260" s="198"/>
      <c r="D260" s="181"/>
      <c r="E260" s="138" t="s">
        <v>751</v>
      </c>
    </row>
    <row r="261" spans="1:5" x14ac:dyDescent="0.2">
      <c r="A261" s="202"/>
      <c r="B261" s="216"/>
      <c r="C261" s="199"/>
      <c r="D261" s="175"/>
      <c r="E261" s="139" t="s">
        <v>752</v>
      </c>
    </row>
    <row r="262" spans="1:5" x14ac:dyDescent="0.2">
      <c r="A262" s="202"/>
      <c r="B262" s="214">
        <v>6.3</v>
      </c>
      <c r="C262" s="197" t="s">
        <v>146</v>
      </c>
      <c r="D262" s="174"/>
      <c r="E262" s="138" t="s">
        <v>747</v>
      </c>
    </row>
    <row r="263" spans="1:5" x14ac:dyDescent="0.2">
      <c r="A263" s="202"/>
      <c r="B263" s="215"/>
      <c r="C263" s="198"/>
      <c r="D263" s="181"/>
      <c r="E263" s="138" t="s">
        <v>748</v>
      </c>
    </row>
    <row r="264" spans="1:5" x14ac:dyDescent="0.2">
      <c r="A264" s="202"/>
      <c r="B264" s="215"/>
      <c r="C264" s="198"/>
      <c r="D264" s="181"/>
      <c r="E264" s="138" t="s">
        <v>749</v>
      </c>
    </row>
    <row r="265" spans="1:5" x14ac:dyDescent="0.2">
      <c r="A265" s="202"/>
      <c r="B265" s="215"/>
      <c r="C265" s="198"/>
      <c r="D265" s="181"/>
      <c r="E265" s="138" t="s">
        <v>750</v>
      </c>
    </row>
    <row r="266" spans="1:5" x14ac:dyDescent="0.2">
      <c r="A266" s="202"/>
      <c r="B266" s="215"/>
      <c r="C266" s="198"/>
      <c r="D266" s="181"/>
      <c r="E266" s="138" t="s">
        <v>751</v>
      </c>
    </row>
    <row r="267" spans="1:5" x14ac:dyDescent="0.2">
      <c r="A267" s="202"/>
      <c r="B267" s="216"/>
      <c r="C267" s="199"/>
      <c r="D267" s="175"/>
      <c r="E267" s="139" t="s">
        <v>752</v>
      </c>
    </row>
    <row r="268" spans="1:5" ht="17" thickBot="1" x14ac:dyDescent="0.25">
      <c r="A268" s="203"/>
      <c r="B268" s="22">
        <v>6.4</v>
      </c>
      <c r="C268" s="145" t="s">
        <v>146</v>
      </c>
      <c r="D268" s="85"/>
      <c r="E268" s="139"/>
    </row>
    <row r="269" spans="1:5" ht="17" thickTop="1" x14ac:dyDescent="0.2">
      <c r="A269" s="237" t="s">
        <v>355</v>
      </c>
      <c r="B269" s="67"/>
      <c r="C269" s="81"/>
      <c r="D269" s="68"/>
      <c r="E269" s="68"/>
    </row>
    <row r="270" spans="1:5" x14ac:dyDescent="0.2">
      <c r="A270" s="238"/>
      <c r="B270" s="69"/>
      <c r="C270" s="82"/>
      <c r="D270" s="71"/>
      <c r="E270" s="71"/>
    </row>
    <row r="271" spans="1:5" x14ac:dyDescent="0.2">
      <c r="A271" s="238"/>
      <c r="B271" s="69"/>
      <c r="C271" s="82"/>
      <c r="D271" s="71"/>
      <c r="E271" s="71"/>
    </row>
    <row r="272" spans="1:5" ht="17" thickBot="1" x14ac:dyDescent="0.25">
      <c r="A272" s="259"/>
      <c r="B272" s="73"/>
      <c r="C272" s="83"/>
      <c r="D272" s="72"/>
      <c r="E272" s="72"/>
    </row>
    <row r="273" spans="1:5" ht="17" thickTop="1" x14ac:dyDescent="0.2">
      <c r="A273" s="237" t="s">
        <v>355</v>
      </c>
      <c r="B273" s="67"/>
      <c r="C273" s="81"/>
      <c r="D273" s="68"/>
      <c r="E273" s="68"/>
    </row>
    <row r="274" spans="1:5" x14ac:dyDescent="0.2">
      <c r="A274" s="238"/>
      <c r="B274" s="69"/>
      <c r="C274" s="82"/>
      <c r="D274" s="71"/>
      <c r="E274" s="71"/>
    </row>
    <row r="275" spans="1:5" x14ac:dyDescent="0.2">
      <c r="A275" s="238"/>
      <c r="B275" s="69"/>
      <c r="C275" s="82"/>
      <c r="D275" s="71"/>
      <c r="E275" s="71"/>
    </row>
    <row r="276" spans="1:5" ht="17" thickBot="1" x14ac:dyDescent="0.25">
      <c r="A276" s="239"/>
      <c r="B276" s="69"/>
      <c r="C276" s="82"/>
      <c r="D276" s="71"/>
      <c r="E276" s="71"/>
    </row>
    <row r="277" spans="1:5" ht="17" thickBot="1" x14ac:dyDescent="0.25">
      <c r="A277" s="93" t="s">
        <v>527</v>
      </c>
      <c r="B277" s="74"/>
      <c r="C277" s="121"/>
      <c r="D277" s="122"/>
      <c r="E277" s="122"/>
    </row>
    <row r="278" spans="1:5" x14ac:dyDescent="0.2">
      <c r="A278" s="204" t="s">
        <v>528</v>
      </c>
      <c r="B278" s="219">
        <v>1.1000000000000001</v>
      </c>
      <c r="C278" s="217" t="s">
        <v>149</v>
      </c>
      <c r="D278" s="218" t="s">
        <v>150</v>
      </c>
      <c r="E278" s="136" t="s">
        <v>753</v>
      </c>
    </row>
    <row r="279" spans="1:5" x14ac:dyDescent="0.2">
      <c r="A279" s="202"/>
      <c r="B279" s="195"/>
      <c r="C279" s="180"/>
      <c r="D279" s="181"/>
      <c r="E279" s="136" t="s">
        <v>754</v>
      </c>
    </row>
    <row r="280" spans="1:5" x14ac:dyDescent="0.2">
      <c r="A280" s="202"/>
      <c r="B280" s="195"/>
      <c r="C280" s="180"/>
      <c r="D280" s="181"/>
      <c r="E280" s="136" t="s">
        <v>755</v>
      </c>
    </row>
    <row r="281" spans="1:5" x14ac:dyDescent="0.2">
      <c r="A281" s="202"/>
      <c r="B281" s="195"/>
      <c r="C281" s="180"/>
      <c r="D281" s="181"/>
      <c r="E281" s="136" t="s">
        <v>756</v>
      </c>
    </row>
    <row r="282" spans="1:5" x14ac:dyDescent="0.2">
      <c r="A282" s="202"/>
      <c r="B282" s="195"/>
      <c r="C282" s="180"/>
      <c r="D282" s="181"/>
      <c r="E282" s="136" t="s">
        <v>757</v>
      </c>
    </row>
    <row r="283" spans="1:5" x14ac:dyDescent="0.2">
      <c r="A283" s="202"/>
      <c r="B283" s="196"/>
      <c r="C283" s="173"/>
      <c r="D283" s="175"/>
      <c r="E283" s="136" t="s">
        <v>758</v>
      </c>
    </row>
    <row r="284" spans="1:5" x14ac:dyDescent="0.2">
      <c r="A284" s="202"/>
      <c r="B284" s="194">
        <v>1.2</v>
      </c>
      <c r="C284" s="172" t="s">
        <v>149</v>
      </c>
      <c r="D284" s="174" t="s">
        <v>150</v>
      </c>
      <c r="E284" s="142" t="s">
        <v>759</v>
      </c>
    </row>
    <row r="285" spans="1:5" x14ac:dyDescent="0.2">
      <c r="A285" s="202"/>
      <c r="B285" s="195"/>
      <c r="C285" s="180"/>
      <c r="D285" s="181"/>
      <c r="E285" s="138" t="s">
        <v>760</v>
      </c>
    </row>
    <row r="286" spans="1:5" x14ac:dyDescent="0.2">
      <c r="A286" s="202"/>
      <c r="B286" s="196"/>
      <c r="C286" s="173"/>
      <c r="D286" s="175"/>
      <c r="E286" s="139" t="s">
        <v>761</v>
      </c>
    </row>
    <row r="287" spans="1:5" x14ac:dyDescent="0.2">
      <c r="A287" s="202"/>
      <c r="B287" s="194">
        <v>1.3</v>
      </c>
      <c r="C287" s="172" t="s">
        <v>149</v>
      </c>
      <c r="D287" s="174" t="s">
        <v>152</v>
      </c>
      <c r="E287" s="136" t="s">
        <v>762</v>
      </c>
    </row>
    <row r="288" spans="1:5" ht="25" x14ac:dyDescent="0.2">
      <c r="A288" s="202"/>
      <c r="B288" s="196"/>
      <c r="C288" s="173"/>
      <c r="D288" s="175"/>
      <c r="E288" s="136" t="s">
        <v>763</v>
      </c>
    </row>
    <row r="289" spans="1:5" ht="17" thickBot="1" x14ac:dyDescent="0.25">
      <c r="A289" s="203"/>
      <c r="B289" s="64">
        <v>1.4</v>
      </c>
      <c r="C289" s="146" t="s">
        <v>764</v>
      </c>
      <c r="D289" s="85" t="s">
        <v>742</v>
      </c>
      <c r="E289" s="136"/>
    </row>
    <row r="290" spans="1:5" ht="17" thickTop="1" x14ac:dyDescent="0.2">
      <c r="A290" s="201" t="s">
        <v>531</v>
      </c>
      <c r="B290" s="64">
        <v>2.1</v>
      </c>
      <c r="C290" s="145" t="s">
        <v>153</v>
      </c>
      <c r="D290" s="85"/>
      <c r="E290" s="147"/>
    </row>
    <row r="291" spans="1:5" x14ac:dyDescent="0.2">
      <c r="A291" s="202"/>
      <c r="B291" s="64">
        <v>2.2000000000000002</v>
      </c>
      <c r="C291" s="145" t="s">
        <v>153</v>
      </c>
      <c r="D291" s="85"/>
      <c r="E291" s="77"/>
    </row>
    <row r="292" spans="1:5" x14ac:dyDescent="0.2">
      <c r="A292" s="202"/>
      <c r="B292" s="64">
        <v>2.2999999999999998</v>
      </c>
      <c r="C292" s="145" t="s">
        <v>153</v>
      </c>
      <c r="D292" s="85"/>
      <c r="E292" s="77"/>
    </row>
    <row r="293" spans="1:5" ht="17" thickBot="1" x14ac:dyDescent="0.25">
      <c r="A293" s="203"/>
      <c r="B293" s="64">
        <v>2.4</v>
      </c>
      <c r="C293" s="145" t="s">
        <v>153</v>
      </c>
      <c r="D293" s="85"/>
      <c r="E293" s="77"/>
    </row>
    <row r="294" spans="1:5" ht="17" thickTop="1" x14ac:dyDescent="0.2">
      <c r="A294" s="201" t="s">
        <v>535</v>
      </c>
      <c r="B294" s="214">
        <v>3.1</v>
      </c>
      <c r="C294" s="172" t="s">
        <v>149</v>
      </c>
      <c r="D294" s="174" t="s">
        <v>156</v>
      </c>
      <c r="E294" s="138" t="s">
        <v>765</v>
      </c>
    </row>
    <row r="295" spans="1:5" x14ac:dyDescent="0.2">
      <c r="A295" s="202"/>
      <c r="B295" s="215"/>
      <c r="C295" s="180"/>
      <c r="D295" s="181"/>
      <c r="E295" s="138" t="s">
        <v>766</v>
      </c>
    </row>
    <row r="296" spans="1:5" x14ac:dyDescent="0.2">
      <c r="A296" s="202"/>
      <c r="B296" s="215"/>
      <c r="C296" s="180"/>
      <c r="D296" s="181"/>
      <c r="E296" s="138" t="s">
        <v>767</v>
      </c>
    </row>
    <row r="297" spans="1:5" ht="25" x14ac:dyDescent="0.2">
      <c r="A297" s="202"/>
      <c r="B297" s="216"/>
      <c r="C297" s="180"/>
      <c r="D297" s="175"/>
      <c r="E297" s="139" t="s">
        <v>768</v>
      </c>
    </row>
    <row r="298" spans="1:5" x14ac:dyDescent="0.2">
      <c r="A298" s="202"/>
      <c r="B298" s="214">
        <v>3.2</v>
      </c>
      <c r="C298" s="180" t="s">
        <v>149</v>
      </c>
      <c r="D298" s="174" t="s">
        <v>158</v>
      </c>
      <c r="E298" s="138" t="s">
        <v>769</v>
      </c>
    </row>
    <row r="299" spans="1:5" x14ac:dyDescent="0.2">
      <c r="A299" s="202"/>
      <c r="B299" s="215"/>
      <c r="C299" s="180"/>
      <c r="D299" s="181"/>
      <c r="E299" s="138" t="s">
        <v>770</v>
      </c>
    </row>
    <row r="300" spans="1:5" ht="25" x14ac:dyDescent="0.2">
      <c r="A300" s="202"/>
      <c r="B300" s="216"/>
      <c r="C300" s="180"/>
      <c r="D300" s="175"/>
      <c r="E300" s="139" t="s">
        <v>771</v>
      </c>
    </row>
    <row r="301" spans="1:5" x14ac:dyDescent="0.2">
      <c r="A301" s="202"/>
      <c r="B301" s="214">
        <v>3.3</v>
      </c>
      <c r="C301" s="180" t="s">
        <v>149</v>
      </c>
      <c r="D301" s="174" t="s">
        <v>159</v>
      </c>
      <c r="E301" s="138" t="s">
        <v>772</v>
      </c>
    </row>
    <row r="302" spans="1:5" ht="25" x14ac:dyDescent="0.2">
      <c r="A302" s="202"/>
      <c r="B302" s="215"/>
      <c r="C302" s="180"/>
      <c r="D302" s="181"/>
      <c r="E302" s="138" t="s">
        <v>773</v>
      </c>
    </row>
    <row r="303" spans="1:5" x14ac:dyDescent="0.2">
      <c r="A303" s="202"/>
      <c r="B303" s="215"/>
      <c r="C303" s="180"/>
      <c r="D303" s="181"/>
      <c r="E303" s="138" t="s">
        <v>774</v>
      </c>
    </row>
    <row r="304" spans="1:5" x14ac:dyDescent="0.2">
      <c r="A304" s="202"/>
      <c r="B304" s="216"/>
      <c r="C304" s="180"/>
      <c r="D304" s="175"/>
      <c r="E304" s="139" t="s">
        <v>775</v>
      </c>
    </row>
    <row r="305" spans="1:5" ht="17" thickBot="1" x14ac:dyDescent="0.25">
      <c r="A305" s="203"/>
      <c r="B305" s="22">
        <v>3.4</v>
      </c>
      <c r="C305" s="108" t="s">
        <v>776</v>
      </c>
      <c r="D305" s="108" t="s">
        <v>39</v>
      </c>
      <c r="E305" s="139"/>
    </row>
    <row r="306" spans="1:5" ht="17" thickTop="1" x14ac:dyDescent="0.2">
      <c r="A306" s="201" t="s">
        <v>541</v>
      </c>
      <c r="B306" s="64">
        <v>4.0999999999999996</v>
      </c>
      <c r="C306" s="148" t="s">
        <v>160</v>
      </c>
      <c r="D306" s="85" t="s">
        <v>46</v>
      </c>
      <c r="E306" s="77" t="s">
        <v>777</v>
      </c>
    </row>
    <row r="307" spans="1:5" x14ac:dyDescent="0.2">
      <c r="A307" s="202"/>
      <c r="B307" s="194">
        <v>4.2</v>
      </c>
      <c r="C307" s="206" t="s">
        <v>149</v>
      </c>
      <c r="D307" s="174" t="s">
        <v>162</v>
      </c>
      <c r="E307" s="136" t="s">
        <v>778</v>
      </c>
    </row>
    <row r="308" spans="1:5" x14ac:dyDescent="0.2">
      <c r="A308" s="202"/>
      <c r="B308" s="195"/>
      <c r="C308" s="180"/>
      <c r="D308" s="181"/>
      <c r="E308" s="136" t="s">
        <v>779</v>
      </c>
    </row>
    <row r="309" spans="1:5" ht="25" x14ac:dyDescent="0.2">
      <c r="A309" s="202"/>
      <c r="B309" s="196"/>
      <c r="C309" s="213"/>
      <c r="D309" s="175"/>
      <c r="E309" s="136" t="s">
        <v>780</v>
      </c>
    </row>
    <row r="310" spans="1:5" x14ac:dyDescent="0.2">
      <c r="A310" s="202"/>
      <c r="B310" s="191">
        <v>4.3</v>
      </c>
      <c r="C310" s="185" t="s">
        <v>163</v>
      </c>
      <c r="D310" s="188" t="s">
        <v>164</v>
      </c>
      <c r="E310" s="136" t="s">
        <v>781</v>
      </c>
    </row>
    <row r="311" spans="1:5" ht="25" x14ac:dyDescent="0.2">
      <c r="A311" s="202"/>
      <c r="B311" s="192"/>
      <c r="C311" s="186"/>
      <c r="D311" s="189"/>
      <c r="E311" s="136" t="s">
        <v>782</v>
      </c>
    </row>
    <row r="312" spans="1:5" x14ac:dyDescent="0.2">
      <c r="A312" s="202"/>
      <c r="B312" s="192"/>
      <c r="C312" s="186"/>
      <c r="D312" s="189"/>
      <c r="E312" s="136" t="s">
        <v>783</v>
      </c>
    </row>
    <row r="313" spans="1:5" x14ac:dyDescent="0.2">
      <c r="A313" s="202"/>
      <c r="B313" s="193"/>
      <c r="C313" s="187"/>
      <c r="D313" s="190"/>
      <c r="E313" s="137" t="s">
        <v>784</v>
      </c>
    </row>
    <row r="314" spans="1:5" ht="17" thickBot="1" x14ac:dyDescent="0.25">
      <c r="A314" s="203"/>
      <c r="B314" s="64">
        <v>4.4000000000000004</v>
      </c>
      <c r="C314" s="108" t="s">
        <v>776</v>
      </c>
      <c r="D314" s="108" t="s">
        <v>39</v>
      </c>
      <c r="E314" s="136"/>
    </row>
    <row r="315" spans="1:5" ht="17" thickTop="1" x14ac:dyDescent="0.2">
      <c r="A315" s="201" t="s">
        <v>546</v>
      </c>
      <c r="B315" s="191">
        <v>5.0999999999999996</v>
      </c>
      <c r="C315" s="186" t="s">
        <v>163</v>
      </c>
      <c r="D315" s="189" t="s">
        <v>165</v>
      </c>
      <c r="E315" s="136" t="s">
        <v>785</v>
      </c>
    </row>
    <row r="316" spans="1:5" ht="25" x14ac:dyDescent="0.2">
      <c r="A316" s="202"/>
      <c r="B316" s="192"/>
      <c r="C316" s="186"/>
      <c r="D316" s="189"/>
      <c r="E316" s="136" t="s">
        <v>786</v>
      </c>
    </row>
    <row r="317" spans="1:5" x14ac:dyDescent="0.2">
      <c r="A317" s="202"/>
      <c r="B317" s="192"/>
      <c r="C317" s="186"/>
      <c r="D317" s="189"/>
      <c r="E317" s="141"/>
    </row>
    <row r="318" spans="1:5" x14ac:dyDescent="0.2">
      <c r="A318" s="202"/>
      <c r="B318" s="192"/>
      <c r="C318" s="186"/>
      <c r="D318" s="189"/>
      <c r="E318" s="136" t="s">
        <v>787</v>
      </c>
    </row>
    <row r="319" spans="1:5" x14ac:dyDescent="0.2">
      <c r="A319" s="202"/>
      <c r="B319" s="193"/>
      <c r="C319" s="187"/>
      <c r="D319" s="190"/>
      <c r="E319" s="136" t="s">
        <v>788</v>
      </c>
    </row>
    <row r="320" spans="1:5" x14ac:dyDescent="0.2">
      <c r="A320" s="202"/>
      <c r="B320" s="210">
        <v>5.2</v>
      </c>
      <c r="C320" s="185" t="s">
        <v>163</v>
      </c>
      <c r="D320" s="188" t="s">
        <v>167</v>
      </c>
      <c r="E320" s="136" t="s">
        <v>789</v>
      </c>
    </row>
    <row r="321" spans="1:5" ht="25" x14ac:dyDescent="0.2">
      <c r="A321" s="202"/>
      <c r="B321" s="211"/>
      <c r="C321" s="186"/>
      <c r="D321" s="189"/>
      <c r="E321" s="136" t="s">
        <v>790</v>
      </c>
    </row>
    <row r="322" spans="1:5" x14ac:dyDescent="0.2">
      <c r="A322" s="202"/>
      <c r="B322" s="211"/>
      <c r="C322" s="186"/>
      <c r="D322" s="189"/>
      <c r="E322" s="141"/>
    </row>
    <row r="323" spans="1:5" x14ac:dyDescent="0.2">
      <c r="A323" s="202"/>
      <c r="B323" s="211"/>
      <c r="C323" s="186"/>
      <c r="D323" s="189"/>
      <c r="E323" s="136" t="s">
        <v>791</v>
      </c>
    </row>
    <row r="324" spans="1:5" x14ac:dyDescent="0.2">
      <c r="A324" s="202"/>
      <c r="B324" s="212"/>
      <c r="C324" s="187"/>
      <c r="D324" s="190"/>
      <c r="E324" s="136" t="s">
        <v>792</v>
      </c>
    </row>
    <row r="325" spans="1:5" x14ac:dyDescent="0.2">
      <c r="A325" s="202"/>
      <c r="B325" s="210">
        <v>5.3</v>
      </c>
      <c r="C325" s="185" t="s">
        <v>163</v>
      </c>
      <c r="D325" s="188" t="s">
        <v>168</v>
      </c>
      <c r="E325" s="86" t="s">
        <v>793</v>
      </c>
    </row>
    <row r="326" spans="1:5" ht="25" x14ac:dyDescent="0.2">
      <c r="A326" s="202"/>
      <c r="B326" s="211"/>
      <c r="C326" s="186"/>
      <c r="D326" s="189"/>
      <c r="E326" s="136" t="s">
        <v>794</v>
      </c>
    </row>
    <row r="327" spans="1:5" x14ac:dyDescent="0.2">
      <c r="A327" s="202"/>
      <c r="B327" s="211"/>
      <c r="C327" s="186"/>
      <c r="D327" s="189"/>
      <c r="E327" s="136" t="s">
        <v>795</v>
      </c>
    </row>
    <row r="328" spans="1:5" x14ac:dyDescent="0.2">
      <c r="A328" s="202"/>
      <c r="B328" s="211"/>
      <c r="C328" s="186"/>
      <c r="D328" s="189"/>
      <c r="E328" s="136" t="s">
        <v>796</v>
      </c>
    </row>
    <row r="329" spans="1:5" x14ac:dyDescent="0.2">
      <c r="A329" s="202"/>
      <c r="B329" s="211"/>
      <c r="C329" s="186"/>
      <c r="D329" s="189"/>
      <c r="E329" s="141"/>
    </row>
    <row r="330" spans="1:5" ht="25" x14ac:dyDescent="0.2">
      <c r="A330" s="202"/>
      <c r="B330" s="211"/>
      <c r="C330" s="186"/>
      <c r="D330" s="189"/>
      <c r="E330" s="136" t="s">
        <v>797</v>
      </c>
    </row>
    <row r="331" spans="1:5" ht="25" x14ac:dyDescent="0.2">
      <c r="A331" s="202"/>
      <c r="B331" s="212"/>
      <c r="C331" s="187"/>
      <c r="D331" s="190"/>
      <c r="E331" s="136" t="s">
        <v>798</v>
      </c>
    </row>
    <row r="332" spans="1:5" ht="17" thickBot="1" x14ac:dyDescent="0.25">
      <c r="A332" s="203"/>
      <c r="B332" s="22">
        <v>5.4</v>
      </c>
      <c r="C332" s="84" t="s">
        <v>776</v>
      </c>
      <c r="D332" s="85" t="s">
        <v>39</v>
      </c>
      <c r="E332" s="86"/>
    </row>
    <row r="333" spans="1:5" ht="17" thickTop="1" x14ac:dyDescent="0.2">
      <c r="A333" s="260" t="s">
        <v>355</v>
      </c>
      <c r="B333" s="67"/>
      <c r="C333" s="81"/>
      <c r="D333" s="68"/>
      <c r="E333" s="68"/>
    </row>
    <row r="334" spans="1:5" x14ac:dyDescent="0.2">
      <c r="A334" s="261"/>
      <c r="B334" s="69"/>
      <c r="C334" s="82"/>
      <c r="D334" s="71"/>
      <c r="E334" s="71"/>
    </row>
    <row r="335" spans="1:5" x14ac:dyDescent="0.2">
      <c r="A335" s="261"/>
      <c r="B335" s="69"/>
      <c r="C335" s="82"/>
      <c r="D335" s="71"/>
      <c r="E335" s="71"/>
    </row>
    <row r="336" spans="1:5" ht="17" thickBot="1" x14ac:dyDescent="0.25">
      <c r="A336" s="262"/>
      <c r="B336" s="69"/>
      <c r="C336" s="82"/>
      <c r="D336" s="71"/>
      <c r="E336" s="71"/>
    </row>
    <row r="337" spans="1:5" ht="17" thickBot="1" x14ac:dyDescent="0.25">
      <c r="A337" s="93" t="s">
        <v>551</v>
      </c>
      <c r="B337" s="74"/>
      <c r="C337" s="121"/>
      <c r="D337" s="122"/>
      <c r="E337" s="122"/>
    </row>
    <row r="338" spans="1:5" x14ac:dyDescent="0.2">
      <c r="A338" s="204" t="s">
        <v>280</v>
      </c>
      <c r="B338" s="207">
        <v>1.1000000000000001</v>
      </c>
      <c r="C338" s="208" t="s">
        <v>163</v>
      </c>
      <c r="D338" s="209" t="s">
        <v>39</v>
      </c>
      <c r="E338" s="136" t="s">
        <v>799</v>
      </c>
    </row>
    <row r="339" spans="1:5" x14ac:dyDescent="0.2">
      <c r="A339" s="202"/>
      <c r="B339" s="192"/>
      <c r="C339" s="186"/>
      <c r="D339" s="189"/>
      <c r="E339" s="136" t="s">
        <v>800</v>
      </c>
    </row>
    <row r="340" spans="1:5" x14ac:dyDescent="0.2">
      <c r="A340" s="202"/>
      <c r="B340" s="192"/>
      <c r="C340" s="186"/>
      <c r="D340" s="189"/>
      <c r="E340" s="136" t="s">
        <v>801</v>
      </c>
    </row>
    <row r="341" spans="1:5" x14ac:dyDescent="0.2">
      <c r="A341" s="202"/>
      <c r="B341" s="193"/>
      <c r="C341" s="187"/>
      <c r="D341" s="190"/>
      <c r="E341" s="136" t="s">
        <v>802</v>
      </c>
    </row>
    <row r="342" spans="1:5" x14ac:dyDescent="0.2">
      <c r="A342" s="202"/>
      <c r="B342" s="194">
        <v>1.2</v>
      </c>
      <c r="C342" s="206" t="s">
        <v>170</v>
      </c>
      <c r="D342" s="174" t="s">
        <v>171</v>
      </c>
      <c r="E342" s="142" t="s">
        <v>803</v>
      </c>
    </row>
    <row r="343" spans="1:5" x14ac:dyDescent="0.2">
      <c r="A343" s="202"/>
      <c r="B343" s="195"/>
      <c r="C343" s="180"/>
      <c r="D343" s="181"/>
      <c r="E343" s="138" t="s">
        <v>804</v>
      </c>
    </row>
    <row r="344" spans="1:5" x14ac:dyDescent="0.2">
      <c r="A344" s="202"/>
      <c r="B344" s="195"/>
      <c r="C344" s="180"/>
      <c r="D344" s="181"/>
      <c r="E344" s="138" t="s">
        <v>805</v>
      </c>
    </row>
    <row r="345" spans="1:5" x14ac:dyDescent="0.2">
      <c r="A345" s="202"/>
      <c r="B345" s="195"/>
      <c r="C345" s="180"/>
      <c r="D345" s="181"/>
      <c r="E345" s="138" t="s">
        <v>806</v>
      </c>
    </row>
    <row r="346" spans="1:5" x14ac:dyDescent="0.2">
      <c r="A346" s="202"/>
      <c r="B346" s="195"/>
      <c r="C346" s="180"/>
      <c r="D346" s="181"/>
      <c r="E346" s="138" t="s">
        <v>807</v>
      </c>
    </row>
    <row r="347" spans="1:5" x14ac:dyDescent="0.2">
      <c r="A347" s="202"/>
      <c r="B347" s="196"/>
      <c r="C347" s="180"/>
      <c r="D347" s="175"/>
      <c r="E347" s="139" t="s">
        <v>808</v>
      </c>
    </row>
    <row r="348" spans="1:5" x14ac:dyDescent="0.2">
      <c r="A348" s="202"/>
      <c r="B348" s="194">
        <v>1.3</v>
      </c>
      <c r="C348" s="180" t="s">
        <v>170</v>
      </c>
      <c r="D348" s="174" t="s">
        <v>172</v>
      </c>
      <c r="E348" s="136" t="s">
        <v>809</v>
      </c>
    </row>
    <row r="349" spans="1:5" x14ac:dyDescent="0.2">
      <c r="A349" s="202"/>
      <c r="B349" s="195"/>
      <c r="C349" s="180"/>
      <c r="D349" s="181"/>
      <c r="E349" s="136" t="s">
        <v>810</v>
      </c>
    </row>
    <row r="350" spans="1:5" x14ac:dyDescent="0.2">
      <c r="A350" s="202"/>
      <c r="B350" s="195"/>
      <c r="C350" s="180"/>
      <c r="D350" s="181"/>
      <c r="E350" s="136" t="s">
        <v>811</v>
      </c>
    </row>
    <row r="351" spans="1:5" x14ac:dyDescent="0.2">
      <c r="A351" s="202"/>
      <c r="B351" s="195"/>
      <c r="C351" s="180"/>
      <c r="D351" s="181"/>
      <c r="E351" s="136" t="s">
        <v>812</v>
      </c>
    </row>
    <row r="352" spans="1:5" ht="25" x14ac:dyDescent="0.2">
      <c r="A352" s="202"/>
      <c r="B352" s="196"/>
      <c r="C352" s="180"/>
      <c r="D352" s="175"/>
      <c r="E352" s="136" t="s">
        <v>813</v>
      </c>
    </row>
    <row r="353" spans="1:5" ht="17" thickBot="1" x14ac:dyDescent="0.25">
      <c r="A353" s="203"/>
      <c r="B353" s="78">
        <v>1.4</v>
      </c>
      <c r="C353" s="108" t="s">
        <v>814</v>
      </c>
      <c r="D353" s="85" t="s">
        <v>742</v>
      </c>
      <c r="E353" s="136"/>
    </row>
    <row r="354" spans="1:5" ht="26" thickTop="1" x14ac:dyDescent="0.2">
      <c r="A354" s="201" t="s">
        <v>284</v>
      </c>
      <c r="B354" s="191">
        <v>2.1</v>
      </c>
      <c r="C354" s="186" t="s">
        <v>815</v>
      </c>
      <c r="D354" s="188" t="s">
        <v>175</v>
      </c>
      <c r="E354" s="136" t="s">
        <v>816</v>
      </c>
    </row>
    <row r="355" spans="1:5" x14ac:dyDescent="0.2">
      <c r="A355" s="202"/>
      <c r="B355" s="192"/>
      <c r="C355" s="186"/>
      <c r="D355" s="189"/>
      <c r="E355" s="136" t="s">
        <v>817</v>
      </c>
    </row>
    <row r="356" spans="1:5" ht="25" x14ac:dyDescent="0.2">
      <c r="A356" s="202"/>
      <c r="B356" s="193"/>
      <c r="C356" s="187"/>
      <c r="D356" s="190"/>
      <c r="E356" s="136" t="s">
        <v>818</v>
      </c>
    </row>
    <row r="357" spans="1:5" x14ac:dyDescent="0.2">
      <c r="A357" s="202"/>
      <c r="B357" s="191">
        <v>2.2000000000000002</v>
      </c>
      <c r="C357" s="185" t="s">
        <v>815</v>
      </c>
      <c r="D357" s="188" t="s">
        <v>176</v>
      </c>
      <c r="E357" s="136" t="s">
        <v>819</v>
      </c>
    </row>
    <row r="358" spans="1:5" ht="25" x14ac:dyDescent="0.2">
      <c r="A358" s="202"/>
      <c r="B358" s="193"/>
      <c r="C358" s="187"/>
      <c r="D358" s="190"/>
      <c r="E358" s="136" t="s">
        <v>820</v>
      </c>
    </row>
    <row r="359" spans="1:5" x14ac:dyDescent="0.2">
      <c r="A359" s="202"/>
      <c r="B359" s="191">
        <v>2.2999999999999998</v>
      </c>
      <c r="C359" s="185" t="s">
        <v>815</v>
      </c>
      <c r="D359" s="188" t="s">
        <v>177</v>
      </c>
      <c r="E359" s="136" t="s">
        <v>821</v>
      </c>
    </row>
    <row r="360" spans="1:5" ht="25" x14ac:dyDescent="0.2">
      <c r="A360" s="202"/>
      <c r="B360" s="192"/>
      <c r="C360" s="186"/>
      <c r="D360" s="189"/>
      <c r="E360" s="136" t="s">
        <v>822</v>
      </c>
    </row>
    <row r="361" spans="1:5" x14ac:dyDescent="0.2">
      <c r="A361" s="202"/>
      <c r="B361" s="192"/>
      <c r="C361" s="186"/>
      <c r="D361" s="189"/>
      <c r="E361" s="136" t="s">
        <v>823</v>
      </c>
    </row>
    <row r="362" spans="1:5" x14ac:dyDescent="0.2">
      <c r="A362" s="202"/>
      <c r="B362" s="192"/>
      <c r="C362" s="186"/>
      <c r="D362" s="189"/>
      <c r="E362" s="136" t="s">
        <v>824</v>
      </c>
    </row>
    <row r="363" spans="1:5" x14ac:dyDescent="0.2">
      <c r="A363" s="202"/>
      <c r="B363" s="192"/>
      <c r="C363" s="186"/>
      <c r="D363" s="189"/>
      <c r="E363" s="136" t="s">
        <v>825</v>
      </c>
    </row>
    <row r="364" spans="1:5" x14ac:dyDescent="0.2">
      <c r="A364" s="202"/>
      <c r="B364" s="192"/>
      <c r="C364" s="186"/>
      <c r="D364" s="189"/>
      <c r="E364" s="136" t="s">
        <v>826</v>
      </c>
    </row>
    <row r="365" spans="1:5" x14ac:dyDescent="0.2">
      <c r="A365" s="202"/>
      <c r="B365" s="192"/>
      <c r="C365" s="186"/>
      <c r="D365" s="189"/>
      <c r="E365" s="136" t="s">
        <v>827</v>
      </c>
    </row>
    <row r="366" spans="1:5" x14ac:dyDescent="0.2">
      <c r="A366" s="202"/>
      <c r="B366" s="193"/>
      <c r="C366" s="187"/>
      <c r="D366" s="190"/>
      <c r="E366" s="137" t="s">
        <v>828</v>
      </c>
    </row>
    <row r="367" spans="1:5" ht="17" thickBot="1" x14ac:dyDescent="0.25">
      <c r="A367" s="203"/>
      <c r="B367" s="78">
        <v>2.4</v>
      </c>
      <c r="C367" s="108" t="s">
        <v>814</v>
      </c>
      <c r="D367" s="85" t="s">
        <v>39</v>
      </c>
      <c r="E367" s="136"/>
    </row>
    <row r="368" spans="1:5" ht="17" thickTop="1" x14ac:dyDescent="0.2">
      <c r="A368" s="201" t="s">
        <v>285</v>
      </c>
      <c r="B368" s="182">
        <v>3.1</v>
      </c>
      <c r="C368" s="186" t="s">
        <v>178</v>
      </c>
      <c r="D368" s="188" t="s">
        <v>179</v>
      </c>
      <c r="E368" s="136" t="s">
        <v>829</v>
      </c>
    </row>
    <row r="369" spans="1:5" x14ac:dyDescent="0.2">
      <c r="A369" s="202"/>
      <c r="B369" s="183"/>
      <c r="C369" s="186"/>
      <c r="D369" s="189"/>
      <c r="E369" s="136" t="s">
        <v>830</v>
      </c>
    </row>
    <row r="370" spans="1:5" x14ac:dyDescent="0.2">
      <c r="A370" s="202"/>
      <c r="B370" s="183"/>
      <c r="C370" s="186"/>
      <c r="D370" s="189"/>
      <c r="E370" s="136" t="s">
        <v>831</v>
      </c>
    </row>
    <row r="371" spans="1:5" x14ac:dyDescent="0.2">
      <c r="A371" s="202"/>
      <c r="B371" s="183"/>
      <c r="C371" s="186"/>
      <c r="D371" s="189"/>
      <c r="E371" s="136" t="s">
        <v>832</v>
      </c>
    </row>
    <row r="372" spans="1:5" x14ac:dyDescent="0.2">
      <c r="A372" s="202"/>
      <c r="B372" s="183"/>
      <c r="C372" s="186"/>
      <c r="D372" s="189"/>
      <c r="E372" s="136" t="s">
        <v>833</v>
      </c>
    </row>
    <row r="373" spans="1:5" x14ac:dyDescent="0.2">
      <c r="A373" s="202"/>
      <c r="B373" s="183"/>
      <c r="C373" s="186"/>
      <c r="D373" s="189"/>
      <c r="E373" s="136" t="s">
        <v>834</v>
      </c>
    </row>
    <row r="374" spans="1:5" x14ac:dyDescent="0.2">
      <c r="A374" s="202"/>
      <c r="B374" s="183"/>
      <c r="C374" s="186"/>
      <c r="D374" s="189"/>
      <c r="E374" s="136" t="s">
        <v>835</v>
      </c>
    </row>
    <row r="375" spans="1:5" x14ac:dyDescent="0.2">
      <c r="A375" s="202"/>
      <c r="B375" s="184"/>
      <c r="C375" s="187"/>
      <c r="D375" s="190"/>
      <c r="E375" s="136" t="s">
        <v>836</v>
      </c>
    </row>
    <row r="376" spans="1:5" x14ac:dyDescent="0.2">
      <c r="A376" s="202"/>
      <c r="B376" s="182">
        <v>3.2</v>
      </c>
      <c r="C376" s="185" t="s">
        <v>178</v>
      </c>
      <c r="D376" s="188" t="s">
        <v>180</v>
      </c>
      <c r="E376" s="136" t="s">
        <v>837</v>
      </c>
    </row>
    <row r="377" spans="1:5" x14ac:dyDescent="0.2">
      <c r="A377" s="202"/>
      <c r="B377" s="183"/>
      <c r="C377" s="186"/>
      <c r="D377" s="189"/>
      <c r="E377" s="136" t="s">
        <v>838</v>
      </c>
    </row>
    <row r="378" spans="1:5" ht="25" x14ac:dyDescent="0.2">
      <c r="A378" s="202"/>
      <c r="B378" s="184"/>
      <c r="C378" s="187"/>
      <c r="D378" s="190"/>
      <c r="E378" s="136" t="s">
        <v>839</v>
      </c>
    </row>
    <row r="379" spans="1:5" x14ac:dyDescent="0.2">
      <c r="A379" s="202"/>
      <c r="B379" s="182">
        <v>3.3</v>
      </c>
      <c r="C379" s="185" t="s">
        <v>178</v>
      </c>
      <c r="D379" s="188" t="s">
        <v>182</v>
      </c>
      <c r="E379" s="142" t="s">
        <v>840</v>
      </c>
    </row>
    <row r="380" spans="1:5" ht="25" x14ac:dyDescent="0.2">
      <c r="A380" s="202"/>
      <c r="B380" s="183"/>
      <c r="C380" s="186"/>
      <c r="D380" s="189"/>
      <c r="E380" s="138" t="s">
        <v>841</v>
      </c>
    </row>
    <row r="381" spans="1:5" x14ac:dyDescent="0.2">
      <c r="A381" s="202"/>
      <c r="B381" s="184"/>
      <c r="C381" s="187"/>
      <c r="D381" s="190"/>
      <c r="E381" s="139" t="s">
        <v>842</v>
      </c>
    </row>
    <row r="382" spans="1:5" ht="17" thickBot="1" x14ac:dyDescent="0.25">
      <c r="A382" s="203"/>
      <c r="B382" s="80">
        <v>3.4</v>
      </c>
      <c r="C382" s="84" t="s">
        <v>843</v>
      </c>
      <c r="D382" s="85" t="s">
        <v>343</v>
      </c>
      <c r="E382" s="139"/>
    </row>
    <row r="383" spans="1:5" ht="17" thickTop="1" x14ac:dyDescent="0.2">
      <c r="A383" s="201" t="s">
        <v>286</v>
      </c>
      <c r="B383" s="191">
        <v>4.0999999999999996</v>
      </c>
      <c r="C383" s="185" t="s">
        <v>178</v>
      </c>
      <c r="D383" s="188" t="s">
        <v>184</v>
      </c>
      <c r="E383" s="136" t="s">
        <v>844</v>
      </c>
    </row>
    <row r="384" spans="1:5" x14ac:dyDescent="0.2">
      <c r="A384" s="202"/>
      <c r="B384" s="192"/>
      <c r="C384" s="186"/>
      <c r="D384" s="189"/>
      <c r="E384" s="136" t="s">
        <v>845</v>
      </c>
    </row>
    <row r="385" spans="1:5" ht="25" x14ac:dyDescent="0.2">
      <c r="A385" s="202"/>
      <c r="B385" s="192"/>
      <c r="C385" s="186"/>
      <c r="D385" s="189"/>
      <c r="E385" s="136" t="s">
        <v>846</v>
      </c>
    </row>
    <row r="386" spans="1:5" x14ac:dyDescent="0.2">
      <c r="A386" s="202"/>
      <c r="B386" s="192"/>
      <c r="C386" s="186"/>
      <c r="D386" s="189"/>
      <c r="E386" s="136" t="s">
        <v>847</v>
      </c>
    </row>
    <row r="387" spans="1:5" ht="25" x14ac:dyDescent="0.2">
      <c r="A387" s="202"/>
      <c r="B387" s="192"/>
      <c r="C387" s="186"/>
      <c r="D387" s="189"/>
      <c r="E387" s="136" t="s">
        <v>848</v>
      </c>
    </row>
    <row r="388" spans="1:5" ht="25" x14ac:dyDescent="0.2">
      <c r="A388" s="202"/>
      <c r="B388" s="192"/>
      <c r="C388" s="186"/>
      <c r="D388" s="189"/>
      <c r="E388" s="136" t="s">
        <v>849</v>
      </c>
    </row>
    <row r="389" spans="1:5" x14ac:dyDescent="0.2">
      <c r="A389" s="202"/>
      <c r="B389" s="192"/>
      <c r="C389" s="186"/>
      <c r="D389" s="189"/>
      <c r="E389" s="136" t="s">
        <v>850</v>
      </c>
    </row>
    <row r="390" spans="1:5" x14ac:dyDescent="0.2">
      <c r="A390" s="202"/>
      <c r="B390" s="193"/>
      <c r="C390" s="187"/>
      <c r="D390" s="190"/>
      <c r="E390" s="137" t="s">
        <v>851</v>
      </c>
    </row>
    <row r="391" spans="1:5" x14ac:dyDescent="0.2">
      <c r="A391" s="202"/>
      <c r="B391" s="194">
        <v>4.2</v>
      </c>
      <c r="C391" s="200" t="s">
        <v>178</v>
      </c>
      <c r="D391" s="174" t="s">
        <v>185</v>
      </c>
      <c r="E391" s="138" t="s">
        <v>852</v>
      </c>
    </row>
    <row r="392" spans="1:5" ht="37" x14ac:dyDescent="0.2">
      <c r="A392" s="202"/>
      <c r="B392" s="196"/>
      <c r="C392" s="199"/>
      <c r="D392" s="175"/>
      <c r="E392" s="139" t="s">
        <v>853</v>
      </c>
    </row>
    <row r="393" spans="1:5" x14ac:dyDescent="0.2">
      <c r="A393" s="202"/>
      <c r="B393" s="194">
        <v>4.3</v>
      </c>
      <c r="C393" s="197" t="s">
        <v>178</v>
      </c>
      <c r="D393" s="174" t="s">
        <v>186</v>
      </c>
      <c r="E393" s="138" t="s">
        <v>854</v>
      </c>
    </row>
    <row r="394" spans="1:5" x14ac:dyDescent="0.2">
      <c r="A394" s="202"/>
      <c r="B394" s="195"/>
      <c r="C394" s="198"/>
      <c r="D394" s="181"/>
      <c r="E394" s="138" t="s">
        <v>855</v>
      </c>
    </row>
    <row r="395" spans="1:5" x14ac:dyDescent="0.2">
      <c r="A395" s="202"/>
      <c r="B395" s="195"/>
      <c r="C395" s="198"/>
      <c r="D395" s="181"/>
      <c r="E395" s="138" t="s">
        <v>856</v>
      </c>
    </row>
    <row r="396" spans="1:5" x14ac:dyDescent="0.2">
      <c r="A396" s="202"/>
      <c r="B396" s="196"/>
      <c r="C396" s="199"/>
      <c r="D396" s="175"/>
      <c r="E396" s="139" t="s">
        <v>857</v>
      </c>
    </row>
    <row r="397" spans="1:5" ht="17" thickBot="1" x14ac:dyDescent="0.25">
      <c r="A397" s="203"/>
      <c r="B397" s="78">
        <v>4.4000000000000004</v>
      </c>
      <c r="C397" s="144" t="s">
        <v>843</v>
      </c>
      <c r="D397" s="85" t="s">
        <v>343</v>
      </c>
      <c r="E397" s="138"/>
    </row>
    <row r="398" spans="1:5" ht="17" thickTop="1" x14ac:dyDescent="0.2">
      <c r="A398" s="201" t="s">
        <v>290</v>
      </c>
      <c r="B398" s="191">
        <v>5.0999999999999996</v>
      </c>
      <c r="C398" s="186" t="s">
        <v>187</v>
      </c>
      <c r="D398" s="188" t="s">
        <v>188</v>
      </c>
      <c r="E398" s="136" t="s">
        <v>858</v>
      </c>
    </row>
    <row r="399" spans="1:5" x14ac:dyDescent="0.2">
      <c r="A399" s="202"/>
      <c r="B399" s="192"/>
      <c r="C399" s="186"/>
      <c r="D399" s="189"/>
      <c r="E399" s="136" t="s">
        <v>859</v>
      </c>
    </row>
    <row r="400" spans="1:5" x14ac:dyDescent="0.2">
      <c r="A400" s="202"/>
      <c r="B400" s="192"/>
      <c r="C400" s="186"/>
      <c r="D400" s="189"/>
      <c r="E400" s="136" t="s">
        <v>860</v>
      </c>
    </row>
    <row r="401" spans="1:5" x14ac:dyDescent="0.2">
      <c r="A401" s="202"/>
      <c r="B401" s="193"/>
      <c r="C401" s="187"/>
      <c r="D401" s="190"/>
      <c r="E401" s="136" t="s">
        <v>861</v>
      </c>
    </row>
    <row r="402" spans="1:5" x14ac:dyDescent="0.2">
      <c r="A402" s="202"/>
      <c r="B402" s="182">
        <v>5.2</v>
      </c>
      <c r="C402" s="185" t="s">
        <v>187</v>
      </c>
      <c r="D402" s="188" t="s">
        <v>189</v>
      </c>
      <c r="E402" s="140"/>
    </row>
    <row r="403" spans="1:5" x14ac:dyDescent="0.2">
      <c r="A403" s="202"/>
      <c r="B403" s="183"/>
      <c r="C403" s="186"/>
      <c r="D403" s="189"/>
      <c r="E403" s="136" t="s">
        <v>862</v>
      </c>
    </row>
    <row r="404" spans="1:5" x14ac:dyDescent="0.2">
      <c r="A404" s="202"/>
      <c r="B404" s="184"/>
      <c r="C404" s="187"/>
      <c r="D404" s="190"/>
      <c r="E404" s="136" t="s">
        <v>863</v>
      </c>
    </row>
    <row r="405" spans="1:5" ht="25" x14ac:dyDescent="0.2">
      <c r="A405" s="202"/>
      <c r="B405" s="182">
        <v>5.3</v>
      </c>
      <c r="C405" s="185" t="s">
        <v>187</v>
      </c>
      <c r="D405" s="188" t="s">
        <v>191</v>
      </c>
      <c r="E405" s="142" t="s">
        <v>864</v>
      </c>
    </row>
    <row r="406" spans="1:5" x14ac:dyDescent="0.2">
      <c r="A406" s="202"/>
      <c r="B406" s="183"/>
      <c r="C406" s="186"/>
      <c r="D406" s="189"/>
      <c r="E406" s="141"/>
    </row>
    <row r="407" spans="1:5" x14ac:dyDescent="0.2">
      <c r="A407" s="202"/>
      <c r="B407" s="184"/>
      <c r="C407" s="187"/>
      <c r="D407" s="190"/>
      <c r="E407" s="139" t="s">
        <v>865</v>
      </c>
    </row>
    <row r="408" spans="1:5" ht="17" thickBot="1" x14ac:dyDescent="0.25">
      <c r="A408" s="203"/>
      <c r="B408" s="80">
        <v>5.4</v>
      </c>
      <c r="C408" s="108" t="s">
        <v>866</v>
      </c>
      <c r="D408" s="85" t="s">
        <v>343</v>
      </c>
      <c r="E408" s="149"/>
    </row>
    <row r="409" spans="1:5" ht="17" thickTop="1" x14ac:dyDescent="0.2">
      <c r="A409" s="176" t="s">
        <v>552</v>
      </c>
      <c r="B409" s="170">
        <v>6.1</v>
      </c>
      <c r="C409" s="180" t="s">
        <v>192</v>
      </c>
      <c r="D409" s="174" t="s">
        <v>867</v>
      </c>
      <c r="E409" s="150" t="s">
        <v>868</v>
      </c>
    </row>
    <row r="410" spans="1:5" x14ac:dyDescent="0.2">
      <c r="A410" s="177"/>
      <c r="B410" s="179"/>
      <c r="C410" s="180"/>
      <c r="D410" s="181"/>
      <c r="E410" s="151" t="s">
        <v>869</v>
      </c>
    </row>
    <row r="411" spans="1:5" x14ac:dyDescent="0.2">
      <c r="A411" s="177"/>
      <c r="B411" s="179"/>
      <c r="C411" s="180"/>
      <c r="D411" s="181"/>
      <c r="E411" s="151" t="s">
        <v>870</v>
      </c>
    </row>
    <row r="412" spans="1:5" x14ac:dyDescent="0.2">
      <c r="A412" s="177"/>
      <c r="B412" s="179"/>
      <c r="C412" s="180"/>
      <c r="D412" s="181"/>
      <c r="E412" s="151" t="s">
        <v>871</v>
      </c>
    </row>
    <row r="413" spans="1:5" ht="17" thickBot="1" x14ac:dyDescent="0.25">
      <c r="A413" s="178"/>
      <c r="B413" s="171"/>
      <c r="C413" s="173"/>
      <c r="D413" s="175"/>
      <c r="E413" s="152" t="s">
        <v>872</v>
      </c>
    </row>
    <row r="414" spans="1:5" ht="17" thickTop="1" x14ac:dyDescent="0.2">
      <c r="A414" s="201" t="s">
        <v>292</v>
      </c>
      <c r="B414" s="170">
        <v>6.2</v>
      </c>
      <c r="C414" s="172" t="s">
        <v>873</v>
      </c>
      <c r="D414" s="174" t="s">
        <v>874</v>
      </c>
      <c r="E414" s="150" t="s">
        <v>875</v>
      </c>
    </row>
    <row r="415" spans="1:5" x14ac:dyDescent="0.2">
      <c r="A415" s="202"/>
      <c r="B415" s="171"/>
      <c r="C415" s="173"/>
      <c r="D415" s="175"/>
      <c r="E415" s="152" t="s">
        <v>876</v>
      </c>
    </row>
    <row r="416" spans="1:5" x14ac:dyDescent="0.2">
      <c r="A416" s="202"/>
      <c r="B416" s="80">
        <v>6.3</v>
      </c>
      <c r="C416" s="115" t="s">
        <v>44</v>
      </c>
      <c r="D416" s="85"/>
      <c r="E416" s="23"/>
    </row>
    <row r="417" spans="1:5" ht="17" thickBot="1" x14ac:dyDescent="0.25">
      <c r="A417" s="205"/>
      <c r="B417" s="80">
        <v>6.4</v>
      </c>
      <c r="C417" s="153"/>
      <c r="D417" s="87"/>
      <c r="E417" s="87"/>
    </row>
    <row r="418" spans="1:5" ht="17" x14ac:dyDescent="0.2">
      <c r="A418" s="263" t="s">
        <v>297</v>
      </c>
      <c r="B418" s="154">
        <v>7.1</v>
      </c>
      <c r="C418" s="155" t="s">
        <v>193</v>
      </c>
      <c r="D418" s="156" t="s">
        <v>193</v>
      </c>
      <c r="E418" s="156" t="s">
        <v>193</v>
      </c>
    </row>
    <row r="419" spans="1:5" ht="17" x14ac:dyDescent="0.2">
      <c r="A419" s="264"/>
      <c r="B419" s="154">
        <v>7.2</v>
      </c>
      <c r="C419" s="155" t="s">
        <v>193</v>
      </c>
      <c r="D419" s="156" t="s">
        <v>193</v>
      </c>
      <c r="E419" s="156" t="s">
        <v>193</v>
      </c>
    </row>
    <row r="420" spans="1:5" ht="17" x14ac:dyDescent="0.2">
      <c r="A420" s="264"/>
      <c r="B420" s="157">
        <v>7.3</v>
      </c>
      <c r="C420" s="155" t="s">
        <v>193</v>
      </c>
      <c r="D420" s="156" t="s">
        <v>193</v>
      </c>
      <c r="E420" s="156" t="s">
        <v>193</v>
      </c>
    </row>
    <row r="421" spans="1:5" ht="17" x14ac:dyDescent="0.2">
      <c r="A421" s="264"/>
      <c r="B421" s="158">
        <v>7.4</v>
      </c>
      <c r="C421" s="155" t="s">
        <v>193</v>
      </c>
      <c r="D421" s="156" t="s">
        <v>193</v>
      </c>
      <c r="E421" s="156" t="s">
        <v>193</v>
      </c>
    </row>
    <row r="422" spans="1:5" x14ac:dyDescent="0.2">
      <c r="A422" s="265"/>
      <c r="B422" s="61"/>
      <c r="C422" s="70"/>
      <c r="D422" s="66"/>
      <c r="E422" s="159"/>
    </row>
    <row r="423" spans="1:5" x14ac:dyDescent="0.2">
      <c r="A423" s="265"/>
      <c r="B423" s="61"/>
      <c r="C423" s="70"/>
      <c r="D423" s="66"/>
      <c r="E423" s="159"/>
    </row>
    <row r="424" spans="1:5" x14ac:dyDescent="0.2">
      <c r="A424" s="265"/>
      <c r="B424" s="61"/>
      <c r="C424" s="70"/>
      <c r="D424" s="66"/>
      <c r="E424" s="65"/>
    </row>
  </sheetData>
  <sheetProtection algorithmName="SHA-512" hashValue="+/VFgs1ilvVT6vrVvLQ4n1FGgQmsLOQe/BrVQv+3RoQxzlPYBNQz8cra7dRQ/BWXHRVk7LdmVinUGkHxuQOcZA==" saltValue="ueEjyuGsDiQ9ymhoNvuGZg==" spinCount="100000" sheet="1" objects="1" scenarios="1" selectLockedCells="1" selectUnlockedCells="1"/>
  <mergeCells count="308">
    <mergeCell ref="A4:A8"/>
    <mergeCell ref="A9:A12"/>
    <mergeCell ref="A27:A35"/>
    <mergeCell ref="B27:B29"/>
    <mergeCell ref="C27:C29"/>
    <mergeCell ref="D27:D29"/>
    <mergeCell ref="B19:B25"/>
    <mergeCell ref="C19:C25"/>
    <mergeCell ref="D19:D25"/>
    <mergeCell ref="A13:A26"/>
    <mergeCell ref="B13:B15"/>
    <mergeCell ref="C13:C15"/>
    <mergeCell ref="D13:D15"/>
    <mergeCell ref="B16:B18"/>
    <mergeCell ref="C16:C18"/>
    <mergeCell ref="D16:D18"/>
    <mergeCell ref="B30:B32"/>
    <mergeCell ref="C30:C32"/>
    <mergeCell ref="D30:D32"/>
    <mergeCell ref="A36:A43"/>
    <mergeCell ref="B36:B38"/>
    <mergeCell ref="C36:C38"/>
    <mergeCell ref="D36:D38"/>
    <mergeCell ref="B33:B34"/>
    <mergeCell ref="C33:C34"/>
    <mergeCell ref="D33:D34"/>
    <mergeCell ref="B39:B40"/>
    <mergeCell ref="C39:C40"/>
    <mergeCell ref="D39:D40"/>
    <mergeCell ref="A44:A50"/>
    <mergeCell ref="B44:B46"/>
    <mergeCell ref="C44:C46"/>
    <mergeCell ref="D44:D46"/>
    <mergeCell ref="B41:B42"/>
    <mergeCell ref="C41:C42"/>
    <mergeCell ref="D41:D42"/>
    <mergeCell ref="B48:B49"/>
    <mergeCell ref="C48:C49"/>
    <mergeCell ref="D48:D49"/>
    <mergeCell ref="A60:A63"/>
    <mergeCell ref="B57:B58"/>
    <mergeCell ref="C57:C58"/>
    <mergeCell ref="D57:D58"/>
    <mergeCell ref="B54:B56"/>
    <mergeCell ref="C54:C56"/>
    <mergeCell ref="D54:D56"/>
    <mergeCell ref="A73:A83"/>
    <mergeCell ref="B73:B74"/>
    <mergeCell ref="C73:C74"/>
    <mergeCell ref="D73:D74"/>
    <mergeCell ref="B75:B77"/>
    <mergeCell ref="C75:C77"/>
    <mergeCell ref="D75:D77"/>
    <mergeCell ref="A64:A67"/>
    <mergeCell ref="A69:A72"/>
    <mergeCell ref="A51:A59"/>
    <mergeCell ref="B51:B53"/>
    <mergeCell ref="C51:C53"/>
    <mergeCell ref="D51:D53"/>
    <mergeCell ref="A84:A93"/>
    <mergeCell ref="B84:B87"/>
    <mergeCell ref="C84:C87"/>
    <mergeCell ref="D84:D87"/>
    <mergeCell ref="B78:B82"/>
    <mergeCell ref="C78:C82"/>
    <mergeCell ref="D78:D82"/>
    <mergeCell ref="B91:B92"/>
    <mergeCell ref="C91:C92"/>
    <mergeCell ref="D91:D92"/>
    <mergeCell ref="B88:B90"/>
    <mergeCell ref="C88:C90"/>
    <mergeCell ref="D88:D90"/>
    <mergeCell ref="A94:A100"/>
    <mergeCell ref="B96:B99"/>
    <mergeCell ref="C96:C99"/>
    <mergeCell ref="D96:D99"/>
    <mergeCell ref="A112:A120"/>
    <mergeCell ref="B112:B116"/>
    <mergeCell ref="C112:C116"/>
    <mergeCell ref="D112:D116"/>
    <mergeCell ref="B108:B110"/>
    <mergeCell ref="C108:C110"/>
    <mergeCell ref="D108:D110"/>
    <mergeCell ref="A101:A111"/>
    <mergeCell ref="B101:B103"/>
    <mergeCell ref="C101:C103"/>
    <mergeCell ref="D101:D103"/>
    <mergeCell ref="B104:B107"/>
    <mergeCell ref="C104:C107"/>
    <mergeCell ref="D104:D107"/>
    <mergeCell ref="A121:A136"/>
    <mergeCell ref="B121:B125"/>
    <mergeCell ref="C121:C125"/>
    <mergeCell ref="D121:D125"/>
    <mergeCell ref="B117:B118"/>
    <mergeCell ref="C117:C118"/>
    <mergeCell ref="D117:D118"/>
    <mergeCell ref="B131:B135"/>
    <mergeCell ref="C131:C135"/>
    <mergeCell ref="D131:D135"/>
    <mergeCell ref="B126:B130"/>
    <mergeCell ref="C126:C130"/>
    <mergeCell ref="D126:D130"/>
    <mergeCell ref="A141:A144"/>
    <mergeCell ref="A146:A155"/>
    <mergeCell ref="B146:B150"/>
    <mergeCell ref="A137:A140"/>
    <mergeCell ref="B151:B152"/>
    <mergeCell ref="C151:C152"/>
    <mergeCell ref="D151:D152"/>
    <mergeCell ref="C146:C150"/>
    <mergeCell ref="D146:D150"/>
    <mergeCell ref="A156:A162"/>
    <mergeCell ref="B156:B157"/>
    <mergeCell ref="C156:C157"/>
    <mergeCell ref="D156:D157"/>
    <mergeCell ref="B153:B154"/>
    <mergeCell ref="C153:C154"/>
    <mergeCell ref="D153:D154"/>
    <mergeCell ref="B160:B161"/>
    <mergeCell ref="C160:C161"/>
    <mergeCell ref="D160:D161"/>
    <mergeCell ref="B158:B159"/>
    <mergeCell ref="C158:C159"/>
    <mergeCell ref="D158:D159"/>
    <mergeCell ref="A163:A171"/>
    <mergeCell ref="B164:B166"/>
    <mergeCell ref="C164:C166"/>
    <mergeCell ref="D164:D166"/>
    <mergeCell ref="A172:A186"/>
    <mergeCell ref="B172:B174"/>
    <mergeCell ref="C172:C174"/>
    <mergeCell ref="D172:D174"/>
    <mergeCell ref="B167:B170"/>
    <mergeCell ref="C167:C170"/>
    <mergeCell ref="D167:D170"/>
    <mergeCell ref="B175:B177"/>
    <mergeCell ref="C175:C177"/>
    <mergeCell ref="D175:D177"/>
    <mergeCell ref="A187:A193"/>
    <mergeCell ref="B187:B189"/>
    <mergeCell ref="C187:C189"/>
    <mergeCell ref="D187:D189"/>
    <mergeCell ref="B178:B185"/>
    <mergeCell ref="C178:C185"/>
    <mergeCell ref="D178:D185"/>
    <mergeCell ref="A194:A199"/>
    <mergeCell ref="B194:B195"/>
    <mergeCell ref="C194:C195"/>
    <mergeCell ref="D194:D195"/>
    <mergeCell ref="B190:B191"/>
    <mergeCell ref="C190:C191"/>
    <mergeCell ref="D190:D191"/>
    <mergeCell ref="B196:B197"/>
    <mergeCell ref="C196:C197"/>
    <mergeCell ref="D196:D197"/>
    <mergeCell ref="A200:A203"/>
    <mergeCell ref="A205:A211"/>
    <mergeCell ref="B205:B207"/>
    <mergeCell ref="C205:C207"/>
    <mergeCell ref="D205:D207"/>
    <mergeCell ref="A212:A225"/>
    <mergeCell ref="B212:B213"/>
    <mergeCell ref="C212:C213"/>
    <mergeCell ref="D212:D213"/>
    <mergeCell ref="B209:B210"/>
    <mergeCell ref="C209:C210"/>
    <mergeCell ref="D209:D210"/>
    <mergeCell ref="A226:A235"/>
    <mergeCell ref="B226:B230"/>
    <mergeCell ref="C226:C230"/>
    <mergeCell ref="D226:D230"/>
    <mergeCell ref="B220:B224"/>
    <mergeCell ref="C220:C224"/>
    <mergeCell ref="D220:D224"/>
    <mergeCell ref="B214:B219"/>
    <mergeCell ref="C214:C219"/>
    <mergeCell ref="D214:D219"/>
    <mergeCell ref="A236:A248"/>
    <mergeCell ref="B236:B239"/>
    <mergeCell ref="C236:C239"/>
    <mergeCell ref="D236:D239"/>
    <mergeCell ref="B233:B234"/>
    <mergeCell ref="C233:C234"/>
    <mergeCell ref="D233:D234"/>
    <mergeCell ref="B231:B232"/>
    <mergeCell ref="C231:C232"/>
    <mergeCell ref="D231:D232"/>
    <mergeCell ref="A249:A253"/>
    <mergeCell ref="B249:B250"/>
    <mergeCell ref="C249:C250"/>
    <mergeCell ref="D249:D250"/>
    <mergeCell ref="B244:B247"/>
    <mergeCell ref="C244:C247"/>
    <mergeCell ref="D244:D247"/>
    <mergeCell ref="B240:B243"/>
    <mergeCell ref="C240:C243"/>
    <mergeCell ref="D240:D243"/>
    <mergeCell ref="D256:D261"/>
    <mergeCell ref="A273:A276"/>
    <mergeCell ref="A278:A289"/>
    <mergeCell ref="B278:B283"/>
    <mergeCell ref="A269:A272"/>
    <mergeCell ref="B262:B267"/>
    <mergeCell ref="C262:C267"/>
    <mergeCell ref="D262:D267"/>
    <mergeCell ref="A254:A268"/>
    <mergeCell ref="B254:B255"/>
    <mergeCell ref="C254:C255"/>
    <mergeCell ref="D254:D255"/>
    <mergeCell ref="B256:B261"/>
    <mergeCell ref="C256:C261"/>
    <mergeCell ref="B284:B286"/>
    <mergeCell ref="C284:C286"/>
    <mergeCell ref="D284:D286"/>
    <mergeCell ref="C278:C283"/>
    <mergeCell ref="D278:D283"/>
    <mergeCell ref="A290:A293"/>
    <mergeCell ref="A294:A305"/>
    <mergeCell ref="B294:B297"/>
    <mergeCell ref="C294:C297"/>
    <mergeCell ref="D294:D297"/>
    <mergeCell ref="B287:B288"/>
    <mergeCell ref="C287:C288"/>
    <mergeCell ref="D287:D288"/>
    <mergeCell ref="B298:B300"/>
    <mergeCell ref="C298:C300"/>
    <mergeCell ref="D298:D300"/>
    <mergeCell ref="A306:A314"/>
    <mergeCell ref="B307:B309"/>
    <mergeCell ref="C307:C309"/>
    <mergeCell ref="D307:D309"/>
    <mergeCell ref="B301:B304"/>
    <mergeCell ref="C301:C304"/>
    <mergeCell ref="D301:D304"/>
    <mergeCell ref="A315:A332"/>
    <mergeCell ref="B315:B319"/>
    <mergeCell ref="C315:C319"/>
    <mergeCell ref="D315:D319"/>
    <mergeCell ref="B310:B313"/>
    <mergeCell ref="C310:C313"/>
    <mergeCell ref="D310:D313"/>
    <mergeCell ref="B325:B331"/>
    <mergeCell ref="C325:C331"/>
    <mergeCell ref="D325:D331"/>
    <mergeCell ref="B320:B324"/>
    <mergeCell ref="C320:C324"/>
    <mergeCell ref="D320:D324"/>
    <mergeCell ref="A338:A353"/>
    <mergeCell ref="B338:B341"/>
    <mergeCell ref="C338:C341"/>
    <mergeCell ref="D338:D341"/>
    <mergeCell ref="A333:A336"/>
    <mergeCell ref="B348:B352"/>
    <mergeCell ref="C348:C352"/>
    <mergeCell ref="D348:D352"/>
    <mergeCell ref="B342:B347"/>
    <mergeCell ref="C342:C347"/>
    <mergeCell ref="D342:D347"/>
    <mergeCell ref="B357:B358"/>
    <mergeCell ref="C357:C358"/>
    <mergeCell ref="D357:D358"/>
    <mergeCell ref="B354:B356"/>
    <mergeCell ref="C354:C356"/>
    <mergeCell ref="D354:D356"/>
    <mergeCell ref="A368:A382"/>
    <mergeCell ref="B368:B375"/>
    <mergeCell ref="C368:C375"/>
    <mergeCell ref="D368:D375"/>
    <mergeCell ref="B359:B366"/>
    <mergeCell ref="C359:C366"/>
    <mergeCell ref="D359:D366"/>
    <mergeCell ref="A354:A367"/>
    <mergeCell ref="B376:B378"/>
    <mergeCell ref="C376:C378"/>
    <mergeCell ref="D376:D378"/>
    <mergeCell ref="A383:A397"/>
    <mergeCell ref="B383:B390"/>
    <mergeCell ref="C383:C390"/>
    <mergeCell ref="D383:D390"/>
    <mergeCell ref="B379:B381"/>
    <mergeCell ref="C379:C381"/>
    <mergeCell ref="D379:D381"/>
    <mergeCell ref="B391:B392"/>
    <mergeCell ref="C391:C392"/>
    <mergeCell ref="D391:D392"/>
    <mergeCell ref="A398:A408"/>
    <mergeCell ref="B398:B401"/>
    <mergeCell ref="C398:C401"/>
    <mergeCell ref="D398:D401"/>
    <mergeCell ref="B393:B396"/>
    <mergeCell ref="C393:C396"/>
    <mergeCell ref="D393:D396"/>
    <mergeCell ref="B402:B404"/>
    <mergeCell ref="C402:C404"/>
    <mergeCell ref="D402:D404"/>
    <mergeCell ref="A409:A413"/>
    <mergeCell ref="B409:B413"/>
    <mergeCell ref="C409:C413"/>
    <mergeCell ref="D409:D413"/>
    <mergeCell ref="B405:B407"/>
    <mergeCell ref="C405:C407"/>
    <mergeCell ref="D405:D407"/>
    <mergeCell ref="A418:A421"/>
    <mergeCell ref="A414:A417"/>
    <mergeCell ref="B414:B415"/>
    <mergeCell ref="C414:C415"/>
    <mergeCell ref="D414:D4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5501-0A33-654F-92F0-BA7DF9BF68BB}">
  <dimension ref="A1:E464"/>
  <sheetViews>
    <sheetView zoomScale="139" zoomScaleNormal="139" workbookViewId="0">
      <selection activeCell="I17" sqref="I17"/>
    </sheetView>
  </sheetViews>
  <sheetFormatPr baseColWidth="10" defaultRowHeight="16" x14ac:dyDescent="0.2"/>
  <cols>
    <col min="1" max="1" width="15.1640625" style="266" customWidth="1"/>
    <col min="3" max="3" width="20.33203125" style="426" customWidth="1"/>
    <col min="4" max="4" width="25.83203125" style="426" customWidth="1"/>
    <col min="5" max="5" width="30.6640625" style="426" customWidth="1"/>
  </cols>
  <sheetData>
    <row r="1" spans="1:5" ht="19" x14ac:dyDescent="0.2">
      <c r="A1" s="92" t="s">
        <v>196</v>
      </c>
      <c r="B1" s="51"/>
      <c r="C1" s="337"/>
      <c r="D1" s="338"/>
      <c r="E1" s="339"/>
    </row>
    <row r="2" spans="1:5" x14ac:dyDescent="0.2">
      <c r="A2" s="427" t="s">
        <v>197</v>
      </c>
      <c r="B2" s="428" t="s">
        <v>12</v>
      </c>
      <c r="C2" s="431" t="s">
        <v>13</v>
      </c>
      <c r="D2" s="431" t="s">
        <v>198</v>
      </c>
      <c r="E2" s="431" t="s">
        <v>199</v>
      </c>
    </row>
    <row r="3" spans="1:5" ht="17" thickBot="1" x14ac:dyDescent="0.25">
      <c r="A3" s="429"/>
      <c r="B3" s="430"/>
      <c r="C3" s="432"/>
      <c r="D3" s="432"/>
      <c r="E3" s="432"/>
    </row>
    <row r="4" spans="1:5" ht="17" thickBot="1" x14ac:dyDescent="0.25">
      <c r="A4" s="94" t="s">
        <v>298</v>
      </c>
      <c r="B4" s="58"/>
      <c r="C4" s="340"/>
      <c r="D4" s="341"/>
      <c r="E4" s="341"/>
    </row>
    <row r="5" spans="1:5" ht="17" thickTop="1" x14ac:dyDescent="0.2">
      <c r="A5" s="433" t="s">
        <v>299</v>
      </c>
      <c r="B5" s="246"/>
      <c r="C5" s="342"/>
      <c r="D5" s="343"/>
      <c r="E5" s="344" t="s">
        <v>300</v>
      </c>
    </row>
    <row r="6" spans="1:5" x14ac:dyDescent="0.2">
      <c r="A6" s="254"/>
      <c r="B6" s="247"/>
      <c r="C6" s="345"/>
      <c r="D6" s="346"/>
      <c r="E6" s="347"/>
    </row>
    <row r="7" spans="1:5" x14ac:dyDescent="0.2">
      <c r="A7" s="254"/>
      <c r="B7" s="63"/>
      <c r="C7" s="348"/>
      <c r="D7" s="349"/>
      <c r="E7" s="348"/>
    </row>
    <row r="8" spans="1:5" x14ac:dyDescent="0.2">
      <c r="A8" s="254"/>
      <c r="B8" s="63"/>
      <c r="C8" s="348"/>
      <c r="D8" s="349"/>
      <c r="E8" s="350" t="s">
        <v>301</v>
      </c>
    </row>
    <row r="9" spans="1:5" ht="17" thickBot="1" x14ac:dyDescent="0.25">
      <c r="A9" s="255"/>
      <c r="B9" s="63"/>
      <c r="C9" s="348"/>
      <c r="D9" s="349"/>
      <c r="E9" s="351"/>
    </row>
    <row r="10" spans="1:5" ht="31" thickTop="1" x14ac:dyDescent="0.2">
      <c r="A10" s="201" t="s">
        <v>201</v>
      </c>
      <c r="B10" s="245">
        <v>1.1000000000000001</v>
      </c>
      <c r="C10" s="352" t="s">
        <v>19</v>
      </c>
      <c r="D10" s="352" t="s">
        <v>20</v>
      </c>
      <c r="E10" s="353" t="s">
        <v>302</v>
      </c>
    </row>
    <row r="11" spans="1:5" x14ac:dyDescent="0.2">
      <c r="A11" s="202"/>
      <c r="B11" s="195"/>
      <c r="C11" s="354"/>
      <c r="D11" s="354"/>
      <c r="E11" s="355" t="s">
        <v>303</v>
      </c>
    </row>
    <row r="12" spans="1:5" ht="30" x14ac:dyDescent="0.2">
      <c r="A12" s="202"/>
      <c r="B12" s="195"/>
      <c r="C12" s="354"/>
      <c r="D12" s="354"/>
      <c r="E12" s="355" t="s">
        <v>304</v>
      </c>
    </row>
    <row r="13" spans="1:5" ht="30" x14ac:dyDescent="0.2">
      <c r="A13" s="202"/>
      <c r="B13" s="195"/>
      <c r="C13" s="354"/>
      <c r="D13" s="354"/>
      <c r="E13" s="355" t="s">
        <v>305</v>
      </c>
    </row>
    <row r="14" spans="1:5" ht="30" x14ac:dyDescent="0.2">
      <c r="A14" s="202"/>
      <c r="B14" s="195"/>
      <c r="C14" s="354"/>
      <c r="D14" s="354"/>
      <c r="E14" s="355" t="s">
        <v>306</v>
      </c>
    </row>
    <row r="15" spans="1:5" ht="30" x14ac:dyDescent="0.2">
      <c r="A15" s="202"/>
      <c r="B15" s="196"/>
      <c r="C15" s="356"/>
      <c r="D15" s="356"/>
      <c r="E15" s="357" t="s">
        <v>307</v>
      </c>
    </row>
    <row r="16" spans="1:5" ht="30" x14ac:dyDescent="0.2">
      <c r="A16" s="202"/>
      <c r="B16" s="194">
        <v>1.2</v>
      </c>
      <c r="C16" s="352" t="s">
        <v>19</v>
      </c>
      <c r="D16" s="352" t="s">
        <v>22</v>
      </c>
      <c r="E16" s="353" t="s">
        <v>308</v>
      </c>
    </row>
    <row r="17" spans="1:5" x14ac:dyDescent="0.2">
      <c r="A17" s="202"/>
      <c r="B17" s="195"/>
      <c r="C17" s="354"/>
      <c r="D17" s="354"/>
      <c r="E17" s="355" t="s">
        <v>309</v>
      </c>
    </row>
    <row r="18" spans="1:5" ht="30" x14ac:dyDescent="0.2">
      <c r="A18" s="202"/>
      <c r="B18" s="196"/>
      <c r="C18" s="356"/>
      <c r="D18" s="356"/>
      <c r="E18" s="357" t="s">
        <v>310</v>
      </c>
    </row>
    <row r="19" spans="1:5" ht="30" x14ac:dyDescent="0.2">
      <c r="A19" s="202"/>
      <c r="B19" s="194">
        <v>1.3</v>
      </c>
      <c r="C19" s="352" t="s">
        <v>19</v>
      </c>
      <c r="D19" s="352" t="s">
        <v>24</v>
      </c>
      <c r="E19" s="353" t="s">
        <v>308</v>
      </c>
    </row>
    <row r="20" spans="1:5" x14ac:dyDescent="0.2">
      <c r="A20" s="202"/>
      <c r="B20" s="195"/>
      <c r="C20" s="354"/>
      <c r="D20" s="354"/>
      <c r="E20" s="355" t="s">
        <v>309</v>
      </c>
    </row>
    <row r="21" spans="1:5" ht="30" x14ac:dyDescent="0.2">
      <c r="A21" s="202"/>
      <c r="B21" s="196"/>
      <c r="C21" s="356"/>
      <c r="D21" s="356"/>
      <c r="E21" s="357" t="s">
        <v>310</v>
      </c>
    </row>
    <row r="22" spans="1:5" ht="31" thickBot="1" x14ac:dyDescent="0.25">
      <c r="A22" s="203"/>
      <c r="B22" s="64">
        <v>1.4</v>
      </c>
      <c r="C22" s="358" t="s">
        <v>311</v>
      </c>
      <c r="D22" s="358" t="s">
        <v>312</v>
      </c>
      <c r="E22" s="297" t="s">
        <v>313</v>
      </c>
    </row>
    <row r="23" spans="1:5" ht="31" thickTop="1" x14ac:dyDescent="0.2">
      <c r="A23" s="201" t="s">
        <v>210</v>
      </c>
      <c r="B23" s="194">
        <v>2.1</v>
      </c>
      <c r="C23" s="352" t="s">
        <v>19</v>
      </c>
      <c r="D23" s="352" t="s">
        <v>27</v>
      </c>
      <c r="E23" s="353" t="s">
        <v>308</v>
      </c>
    </row>
    <row r="24" spans="1:5" x14ac:dyDescent="0.2">
      <c r="A24" s="202"/>
      <c r="B24" s="195"/>
      <c r="C24" s="354"/>
      <c r="D24" s="354"/>
      <c r="E24" s="355" t="s">
        <v>309</v>
      </c>
    </row>
    <row r="25" spans="1:5" ht="30" x14ac:dyDescent="0.2">
      <c r="A25" s="202"/>
      <c r="B25" s="196"/>
      <c r="C25" s="356"/>
      <c r="D25" s="356"/>
      <c r="E25" s="357" t="s">
        <v>310</v>
      </c>
    </row>
    <row r="26" spans="1:5" x14ac:dyDescent="0.2">
      <c r="A26" s="202"/>
      <c r="B26" s="194">
        <v>2.2000000000000002</v>
      </c>
      <c r="C26" s="352" t="s">
        <v>19</v>
      </c>
      <c r="D26" s="352" t="s">
        <v>29</v>
      </c>
      <c r="E26" s="353" t="s">
        <v>314</v>
      </c>
    </row>
    <row r="27" spans="1:5" x14ac:dyDescent="0.2">
      <c r="A27" s="202"/>
      <c r="B27" s="195"/>
      <c r="C27" s="354"/>
      <c r="D27" s="354"/>
      <c r="E27" s="355" t="s">
        <v>315</v>
      </c>
    </row>
    <row r="28" spans="1:5" ht="45" x14ac:dyDescent="0.2">
      <c r="A28" s="202"/>
      <c r="B28" s="195"/>
      <c r="C28" s="354"/>
      <c r="D28" s="354"/>
      <c r="E28" s="355" t="s">
        <v>316</v>
      </c>
    </row>
    <row r="29" spans="1:5" ht="45" x14ac:dyDescent="0.2">
      <c r="A29" s="202"/>
      <c r="B29" s="195"/>
      <c r="C29" s="354"/>
      <c r="D29" s="354"/>
      <c r="E29" s="355" t="s">
        <v>317</v>
      </c>
    </row>
    <row r="30" spans="1:5" ht="30" x14ac:dyDescent="0.2">
      <c r="A30" s="202"/>
      <c r="B30" s="195"/>
      <c r="C30" s="354"/>
      <c r="D30" s="354"/>
      <c r="E30" s="355" t="s">
        <v>318</v>
      </c>
    </row>
    <row r="31" spans="1:5" x14ac:dyDescent="0.2">
      <c r="A31" s="202"/>
      <c r="B31" s="196"/>
      <c r="C31" s="356"/>
      <c r="D31" s="356"/>
      <c r="E31" s="357" t="s">
        <v>319</v>
      </c>
    </row>
    <row r="32" spans="1:5" x14ac:dyDescent="0.2">
      <c r="A32" s="202"/>
      <c r="B32" s="194">
        <v>2.2999999999999998</v>
      </c>
      <c r="C32" s="352" t="s">
        <v>19</v>
      </c>
      <c r="D32" s="352" t="s">
        <v>31</v>
      </c>
      <c r="E32" s="353" t="s">
        <v>320</v>
      </c>
    </row>
    <row r="33" spans="1:5" ht="30" x14ac:dyDescent="0.2">
      <c r="A33" s="202"/>
      <c r="B33" s="195"/>
      <c r="C33" s="354"/>
      <c r="D33" s="354"/>
      <c r="E33" s="355" t="s">
        <v>321</v>
      </c>
    </row>
    <row r="34" spans="1:5" ht="30" x14ac:dyDescent="0.2">
      <c r="A34" s="202"/>
      <c r="B34" s="195"/>
      <c r="C34" s="354"/>
      <c r="D34" s="354"/>
      <c r="E34" s="355" t="s">
        <v>322</v>
      </c>
    </row>
    <row r="35" spans="1:5" ht="45" x14ac:dyDescent="0.2">
      <c r="A35" s="202"/>
      <c r="B35" s="196"/>
      <c r="C35" s="356"/>
      <c r="D35" s="356"/>
      <c r="E35" s="357" t="s">
        <v>323</v>
      </c>
    </row>
    <row r="36" spans="1:5" ht="31" thickBot="1" x14ac:dyDescent="0.25">
      <c r="A36" s="203"/>
      <c r="B36" s="64">
        <v>2.4</v>
      </c>
      <c r="C36" s="358" t="s">
        <v>311</v>
      </c>
      <c r="D36" s="358" t="s">
        <v>312</v>
      </c>
      <c r="E36" s="297" t="s">
        <v>313</v>
      </c>
    </row>
    <row r="37" spans="1:5" ht="17" thickTop="1" x14ac:dyDescent="0.2">
      <c r="A37" s="201" t="s">
        <v>218</v>
      </c>
      <c r="B37" s="214">
        <v>3.1</v>
      </c>
      <c r="C37" s="352" t="s">
        <v>19</v>
      </c>
      <c r="D37" s="352" t="s">
        <v>33</v>
      </c>
      <c r="E37" s="353" t="s">
        <v>320</v>
      </c>
    </row>
    <row r="38" spans="1:5" ht="30" x14ac:dyDescent="0.2">
      <c r="A38" s="202"/>
      <c r="B38" s="215"/>
      <c r="C38" s="354"/>
      <c r="D38" s="354"/>
      <c r="E38" s="355" t="s">
        <v>321</v>
      </c>
    </row>
    <row r="39" spans="1:5" ht="30" x14ac:dyDescent="0.2">
      <c r="A39" s="202"/>
      <c r="B39" s="215"/>
      <c r="C39" s="354"/>
      <c r="D39" s="354"/>
      <c r="E39" s="355" t="s">
        <v>322</v>
      </c>
    </row>
    <row r="40" spans="1:5" x14ac:dyDescent="0.2">
      <c r="A40" s="202"/>
      <c r="B40" s="215"/>
      <c r="C40" s="354"/>
      <c r="D40" s="354"/>
      <c r="E40" s="355"/>
    </row>
    <row r="41" spans="1:5" ht="45" x14ac:dyDescent="0.2">
      <c r="A41" s="202"/>
      <c r="B41" s="216"/>
      <c r="C41" s="356"/>
      <c r="D41" s="356"/>
      <c r="E41" s="357" t="s">
        <v>323</v>
      </c>
    </row>
    <row r="42" spans="1:5" x14ac:dyDescent="0.2">
      <c r="A42" s="202"/>
      <c r="B42" s="214">
        <v>3.2</v>
      </c>
      <c r="C42" s="352" t="s">
        <v>19</v>
      </c>
      <c r="D42" s="352" t="s">
        <v>35</v>
      </c>
      <c r="E42" s="353" t="s">
        <v>320</v>
      </c>
    </row>
    <row r="43" spans="1:5" ht="30" x14ac:dyDescent="0.2">
      <c r="A43" s="202"/>
      <c r="B43" s="215"/>
      <c r="C43" s="354"/>
      <c r="D43" s="354"/>
      <c r="E43" s="355" t="s">
        <v>321</v>
      </c>
    </row>
    <row r="44" spans="1:5" ht="30" x14ac:dyDescent="0.2">
      <c r="A44" s="202"/>
      <c r="B44" s="215"/>
      <c r="C44" s="354"/>
      <c r="D44" s="354"/>
      <c r="E44" s="355" t="s">
        <v>322</v>
      </c>
    </row>
    <row r="45" spans="1:5" x14ac:dyDescent="0.2">
      <c r="A45" s="202"/>
      <c r="B45" s="215"/>
      <c r="C45" s="354"/>
      <c r="D45" s="354"/>
      <c r="E45" s="355"/>
    </row>
    <row r="46" spans="1:5" ht="45" x14ac:dyDescent="0.2">
      <c r="A46" s="202"/>
      <c r="B46" s="216"/>
      <c r="C46" s="356"/>
      <c r="D46" s="356"/>
      <c r="E46" s="357" t="s">
        <v>323</v>
      </c>
    </row>
    <row r="47" spans="1:5" x14ac:dyDescent="0.2">
      <c r="A47" s="202"/>
      <c r="B47" s="214">
        <v>3.3</v>
      </c>
      <c r="C47" s="352" t="s">
        <v>19</v>
      </c>
      <c r="D47" s="352" t="s">
        <v>37</v>
      </c>
      <c r="E47" s="353" t="s">
        <v>320</v>
      </c>
    </row>
    <row r="48" spans="1:5" ht="30" x14ac:dyDescent="0.2">
      <c r="A48" s="202"/>
      <c r="B48" s="215"/>
      <c r="C48" s="354"/>
      <c r="D48" s="354"/>
      <c r="E48" s="355" t="s">
        <v>321</v>
      </c>
    </row>
    <row r="49" spans="1:5" ht="30" x14ac:dyDescent="0.2">
      <c r="A49" s="202"/>
      <c r="B49" s="215"/>
      <c r="C49" s="354"/>
      <c r="D49" s="354"/>
      <c r="E49" s="355" t="s">
        <v>322</v>
      </c>
    </row>
    <row r="50" spans="1:5" x14ac:dyDescent="0.2">
      <c r="A50" s="202"/>
      <c r="B50" s="215"/>
      <c r="C50" s="354"/>
      <c r="D50" s="354"/>
      <c r="E50" s="355"/>
    </row>
    <row r="51" spans="1:5" ht="45" x14ac:dyDescent="0.2">
      <c r="A51" s="202"/>
      <c r="B51" s="216"/>
      <c r="C51" s="356"/>
      <c r="D51" s="356"/>
      <c r="E51" s="357" t="s">
        <v>323</v>
      </c>
    </row>
    <row r="52" spans="1:5" ht="31" thickBot="1" x14ac:dyDescent="0.25">
      <c r="A52" s="203"/>
      <c r="B52" s="22">
        <v>3.4</v>
      </c>
      <c r="C52" s="358" t="s">
        <v>311</v>
      </c>
      <c r="D52" s="358" t="s">
        <v>312</v>
      </c>
      <c r="E52" s="297" t="s">
        <v>313</v>
      </c>
    </row>
    <row r="53" spans="1:5" ht="17" thickTop="1" x14ac:dyDescent="0.2">
      <c r="A53" s="201" t="s">
        <v>227</v>
      </c>
      <c r="B53" s="194">
        <v>4.0999999999999996</v>
      </c>
      <c r="C53" s="352" t="s">
        <v>19</v>
      </c>
      <c r="D53" s="352" t="s">
        <v>39</v>
      </c>
      <c r="E53" s="353" t="s">
        <v>324</v>
      </c>
    </row>
    <row r="54" spans="1:5" ht="30" x14ac:dyDescent="0.2">
      <c r="A54" s="202"/>
      <c r="B54" s="195"/>
      <c r="C54" s="354"/>
      <c r="D54" s="354"/>
      <c r="E54" s="355" t="s">
        <v>325</v>
      </c>
    </row>
    <row r="55" spans="1:5" ht="30" x14ac:dyDescent="0.2">
      <c r="A55" s="202"/>
      <c r="B55" s="196"/>
      <c r="C55" s="356"/>
      <c r="D55" s="356"/>
      <c r="E55" s="357" t="s">
        <v>326</v>
      </c>
    </row>
    <row r="56" spans="1:5" x14ac:dyDescent="0.2">
      <c r="A56" s="202"/>
      <c r="B56" s="194">
        <v>4.2</v>
      </c>
      <c r="C56" s="352" t="s">
        <v>19</v>
      </c>
      <c r="D56" s="352" t="s">
        <v>39</v>
      </c>
      <c r="E56" s="353" t="s">
        <v>324</v>
      </c>
    </row>
    <row r="57" spans="1:5" ht="30" x14ac:dyDescent="0.2">
      <c r="A57" s="202"/>
      <c r="B57" s="195"/>
      <c r="C57" s="354"/>
      <c r="D57" s="354"/>
      <c r="E57" s="355" t="s">
        <v>325</v>
      </c>
    </row>
    <row r="58" spans="1:5" ht="30" x14ac:dyDescent="0.2">
      <c r="A58" s="202"/>
      <c r="B58" s="196"/>
      <c r="C58" s="356"/>
      <c r="D58" s="356"/>
      <c r="E58" s="357" t="s">
        <v>326</v>
      </c>
    </row>
    <row r="59" spans="1:5" x14ac:dyDescent="0.2">
      <c r="A59" s="202"/>
      <c r="B59" s="194">
        <v>4.3</v>
      </c>
      <c r="C59" s="352" t="s">
        <v>19</v>
      </c>
      <c r="D59" s="352" t="s">
        <v>39</v>
      </c>
      <c r="E59" s="353" t="s">
        <v>324</v>
      </c>
    </row>
    <row r="60" spans="1:5" ht="30" x14ac:dyDescent="0.2">
      <c r="A60" s="202"/>
      <c r="B60" s="195"/>
      <c r="C60" s="354"/>
      <c r="D60" s="354"/>
      <c r="E60" s="355" t="s">
        <v>325</v>
      </c>
    </row>
    <row r="61" spans="1:5" ht="30" x14ac:dyDescent="0.2">
      <c r="A61" s="202"/>
      <c r="B61" s="196"/>
      <c r="C61" s="356"/>
      <c r="D61" s="356"/>
      <c r="E61" s="357" t="s">
        <v>326</v>
      </c>
    </row>
    <row r="62" spans="1:5" ht="17" thickBot="1" x14ac:dyDescent="0.25">
      <c r="A62" s="203"/>
      <c r="B62" s="64">
        <v>4.4000000000000004</v>
      </c>
      <c r="C62" s="358"/>
      <c r="D62" s="358"/>
      <c r="E62" s="297"/>
    </row>
    <row r="63" spans="1:5" ht="31" thickTop="1" x14ac:dyDescent="0.2">
      <c r="A63" s="201" t="s">
        <v>235</v>
      </c>
      <c r="B63" s="64">
        <v>5.0999999999999996</v>
      </c>
      <c r="C63" s="358" t="s">
        <v>19</v>
      </c>
      <c r="D63" s="358" t="s">
        <v>44</v>
      </c>
      <c r="E63" s="297"/>
    </row>
    <row r="64" spans="1:5" ht="30" x14ac:dyDescent="0.2">
      <c r="A64" s="202"/>
      <c r="B64" s="22">
        <v>5.2</v>
      </c>
      <c r="C64" s="358" t="s">
        <v>19</v>
      </c>
      <c r="D64" s="358" t="s">
        <v>46</v>
      </c>
      <c r="E64" s="297"/>
    </row>
    <row r="65" spans="1:5" ht="30" x14ac:dyDescent="0.2">
      <c r="A65" s="202"/>
      <c r="B65" s="22">
        <v>5.3</v>
      </c>
      <c r="C65" s="296" t="s">
        <v>327</v>
      </c>
      <c r="D65" s="358" t="s">
        <v>328</v>
      </c>
      <c r="E65" s="297" t="s">
        <v>329</v>
      </c>
    </row>
    <row r="66" spans="1:5" ht="17" thickBot="1" x14ac:dyDescent="0.25">
      <c r="A66" s="203"/>
      <c r="B66" s="22">
        <v>5.4</v>
      </c>
      <c r="C66" s="296"/>
      <c r="D66" s="358"/>
      <c r="E66" s="297"/>
    </row>
    <row r="67" spans="1:5" ht="17" thickTop="1" x14ac:dyDescent="0.2">
      <c r="A67" s="201" t="s">
        <v>241</v>
      </c>
      <c r="B67" s="214">
        <v>6.1</v>
      </c>
      <c r="C67" s="359" t="s">
        <v>330</v>
      </c>
      <c r="D67" s="360" t="s">
        <v>50</v>
      </c>
      <c r="E67" s="359" t="s">
        <v>332</v>
      </c>
    </row>
    <row r="68" spans="1:5" ht="30" x14ac:dyDescent="0.2">
      <c r="A68" s="202"/>
      <c r="B68" s="215"/>
      <c r="C68" s="361" t="s">
        <v>331</v>
      </c>
      <c r="D68" s="362"/>
      <c r="E68" s="361" t="s">
        <v>333</v>
      </c>
    </row>
    <row r="69" spans="1:5" x14ac:dyDescent="0.2">
      <c r="A69" s="202"/>
      <c r="B69" s="215"/>
      <c r="C69" s="361"/>
      <c r="D69" s="362"/>
      <c r="E69" s="361" t="s">
        <v>334</v>
      </c>
    </row>
    <row r="70" spans="1:5" ht="30" x14ac:dyDescent="0.2">
      <c r="A70" s="202"/>
      <c r="B70" s="215"/>
      <c r="C70" s="361"/>
      <c r="D70" s="362"/>
      <c r="E70" s="361" t="s">
        <v>335</v>
      </c>
    </row>
    <row r="71" spans="1:5" x14ac:dyDescent="0.2">
      <c r="A71" s="202"/>
      <c r="B71" s="215"/>
      <c r="C71" s="361"/>
      <c r="D71" s="362"/>
      <c r="E71" s="361" t="s">
        <v>336</v>
      </c>
    </row>
    <row r="72" spans="1:5" x14ac:dyDescent="0.2">
      <c r="A72" s="202"/>
      <c r="B72" s="216"/>
      <c r="C72" s="363"/>
      <c r="D72" s="364"/>
      <c r="E72" s="363" t="s">
        <v>337</v>
      </c>
    </row>
    <row r="73" spans="1:5" ht="30" x14ac:dyDescent="0.2">
      <c r="A73" s="202"/>
      <c r="B73" s="214">
        <v>6.2</v>
      </c>
      <c r="C73" s="359" t="s">
        <v>330</v>
      </c>
      <c r="D73" s="360" t="s">
        <v>51</v>
      </c>
      <c r="E73" s="359" t="s">
        <v>338</v>
      </c>
    </row>
    <row r="74" spans="1:5" x14ac:dyDescent="0.2">
      <c r="A74" s="202"/>
      <c r="B74" s="215"/>
      <c r="C74" s="361" t="s">
        <v>331</v>
      </c>
      <c r="D74" s="362"/>
      <c r="E74" s="361" t="s">
        <v>339</v>
      </c>
    </row>
    <row r="75" spans="1:5" ht="30" x14ac:dyDescent="0.2">
      <c r="A75" s="202"/>
      <c r="B75" s="215"/>
      <c r="C75" s="361"/>
      <c r="D75" s="362"/>
      <c r="E75" s="361" t="s">
        <v>340</v>
      </c>
    </row>
    <row r="76" spans="1:5" ht="30" x14ac:dyDescent="0.2">
      <c r="A76" s="202"/>
      <c r="B76" s="216"/>
      <c r="C76" s="363"/>
      <c r="D76" s="364"/>
      <c r="E76" s="363" t="s">
        <v>341</v>
      </c>
    </row>
    <row r="77" spans="1:5" x14ac:dyDescent="0.2">
      <c r="A77" s="202"/>
      <c r="B77" s="214">
        <v>6.3</v>
      </c>
      <c r="C77" s="359" t="s">
        <v>330</v>
      </c>
      <c r="D77" s="360" t="s">
        <v>52</v>
      </c>
      <c r="E77" s="359" t="s">
        <v>339</v>
      </c>
    </row>
    <row r="78" spans="1:5" ht="30" x14ac:dyDescent="0.2">
      <c r="A78" s="202"/>
      <c r="B78" s="215"/>
      <c r="C78" s="361" t="s">
        <v>331</v>
      </c>
      <c r="D78" s="362"/>
      <c r="E78" s="361" t="s">
        <v>340</v>
      </c>
    </row>
    <row r="79" spans="1:5" ht="30" x14ac:dyDescent="0.2">
      <c r="A79" s="202"/>
      <c r="B79" s="216"/>
      <c r="C79" s="363"/>
      <c r="D79" s="364"/>
      <c r="E79" s="363" t="s">
        <v>341</v>
      </c>
    </row>
    <row r="80" spans="1:5" ht="31" thickBot="1" x14ac:dyDescent="0.25">
      <c r="A80" s="203"/>
      <c r="B80" s="22">
        <v>6.4</v>
      </c>
      <c r="C80" s="365" t="s">
        <v>342</v>
      </c>
      <c r="D80" s="365" t="s">
        <v>343</v>
      </c>
      <c r="E80" s="365" t="s">
        <v>344</v>
      </c>
    </row>
    <row r="81" spans="1:5" ht="17" thickTop="1" x14ac:dyDescent="0.2">
      <c r="A81" s="201" t="s">
        <v>257</v>
      </c>
      <c r="B81" s="194">
        <v>7.1</v>
      </c>
      <c r="C81" s="359" t="s">
        <v>330</v>
      </c>
      <c r="D81" s="352" t="s">
        <v>57</v>
      </c>
      <c r="E81" s="359" t="s">
        <v>345</v>
      </c>
    </row>
    <row r="82" spans="1:5" x14ac:dyDescent="0.2">
      <c r="A82" s="202"/>
      <c r="B82" s="195"/>
      <c r="C82" s="361" t="s">
        <v>331</v>
      </c>
      <c r="D82" s="354"/>
      <c r="E82" s="361" t="s">
        <v>346</v>
      </c>
    </row>
    <row r="83" spans="1:5" ht="30" x14ac:dyDescent="0.2">
      <c r="A83" s="202"/>
      <c r="B83" s="195"/>
      <c r="C83" s="361"/>
      <c r="D83" s="354"/>
      <c r="E83" s="361" t="s">
        <v>347</v>
      </c>
    </row>
    <row r="84" spans="1:5" ht="30" x14ac:dyDescent="0.2">
      <c r="A84" s="202"/>
      <c r="B84" s="195"/>
      <c r="C84" s="361"/>
      <c r="D84" s="354"/>
      <c r="E84" s="361" t="s">
        <v>348</v>
      </c>
    </row>
    <row r="85" spans="1:5" ht="30" x14ac:dyDescent="0.2">
      <c r="A85" s="202"/>
      <c r="B85" s="196"/>
      <c r="C85" s="363"/>
      <c r="D85" s="356"/>
      <c r="E85" s="363" t="s">
        <v>349</v>
      </c>
    </row>
    <row r="86" spans="1:5" x14ac:dyDescent="0.2">
      <c r="A86" s="202"/>
      <c r="B86" s="64">
        <v>7.2</v>
      </c>
      <c r="C86" s="365"/>
      <c r="D86" s="358"/>
      <c r="E86" s="365"/>
    </row>
    <row r="87" spans="1:5" ht="30" x14ac:dyDescent="0.2">
      <c r="A87" s="202"/>
      <c r="B87" s="194">
        <v>7.3</v>
      </c>
      <c r="C87" s="359" t="s">
        <v>330</v>
      </c>
      <c r="D87" s="352" t="s">
        <v>60</v>
      </c>
      <c r="E87" s="366" t="s">
        <v>350</v>
      </c>
    </row>
    <row r="88" spans="1:5" x14ac:dyDescent="0.2">
      <c r="A88" s="202"/>
      <c r="B88" s="195"/>
      <c r="C88" s="361" t="s">
        <v>331</v>
      </c>
      <c r="D88" s="354"/>
      <c r="E88" s="367" t="s">
        <v>351</v>
      </c>
    </row>
    <row r="89" spans="1:5" ht="30" x14ac:dyDescent="0.2">
      <c r="A89" s="202"/>
      <c r="B89" s="195"/>
      <c r="C89" s="361"/>
      <c r="D89" s="354"/>
      <c r="E89" s="367" t="s">
        <v>352</v>
      </c>
    </row>
    <row r="90" spans="1:5" x14ac:dyDescent="0.2">
      <c r="A90" s="202"/>
      <c r="B90" s="196"/>
      <c r="C90" s="363"/>
      <c r="D90" s="356"/>
      <c r="E90" s="368" t="s">
        <v>353</v>
      </c>
    </row>
    <row r="91" spans="1:5" x14ac:dyDescent="0.2">
      <c r="A91" s="202"/>
      <c r="B91" s="194">
        <v>7.4</v>
      </c>
      <c r="C91" s="359" t="s">
        <v>330</v>
      </c>
      <c r="D91" s="352" t="s">
        <v>39</v>
      </c>
      <c r="E91" s="369" t="s">
        <v>354</v>
      </c>
    </row>
    <row r="92" spans="1:5" ht="17" thickBot="1" x14ac:dyDescent="0.25">
      <c r="A92" s="205"/>
      <c r="B92" s="244"/>
      <c r="C92" s="363" t="s">
        <v>331</v>
      </c>
      <c r="D92" s="370"/>
      <c r="E92" s="371"/>
    </row>
    <row r="93" spans="1:5" x14ac:dyDescent="0.2">
      <c r="A93" s="235" t="s">
        <v>355</v>
      </c>
      <c r="B93" s="67"/>
      <c r="C93" s="372"/>
      <c r="D93" s="373"/>
      <c r="E93" s="372"/>
    </row>
    <row r="94" spans="1:5" x14ac:dyDescent="0.2">
      <c r="A94" s="236"/>
      <c r="B94" s="69"/>
      <c r="C94" s="374"/>
      <c r="D94" s="375"/>
      <c r="E94" s="374"/>
    </row>
    <row r="95" spans="1:5" x14ac:dyDescent="0.2">
      <c r="A95" s="236"/>
      <c r="B95" s="69"/>
      <c r="C95" s="374"/>
      <c r="D95" s="375"/>
      <c r="E95" s="374"/>
    </row>
    <row r="96" spans="1:5" ht="17" thickBot="1" x14ac:dyDescent="0.25">
      <c r="A96" s="236"/>
      <c r="B96" s="69"/>
      <c r="C96" s="376"/>
      <c r="D96" s="377"/>
      <c r="E96" s="376"/>
    </row>
    <row r="97" spans="1:5" ht="17" thickBot="1" x14ac:dyDescent="0.25">
      <c r="A97" s="95" t="s">
        <v>356</v>
      </c>
      <c r="B97" s="74"/>
      <c r="C97" s="341"/>
      <c r="D97" s="341"/>
      <c r="E97" s="378"/>
    </row>
    <row r="98" spans="1:5" ht="17" thickTop="1" x14ac:dyDescent="0.2">
      <c r="A98" s="201" t="s">
        <v>357</v>
      </c>
      <c r="B98" s="243"/>
      <c r="C98" s="359" t="s">
        <v>330</v>
      </c>
      <c r="D98" s="379" t="s">
        <v>44</v>
      </c>
      <c r="E98" s="380"/>
    </row>
    <row r="99" spans="1:5" x14ac:dyDescent="0.2">
      <c r="A99" s="202"/>
      <c r="B99" s="216"/>
      <c r="C99" s="363" t="s">
        <v>331</v>
      </c>
      <c r="D99" s="356"/>
      <c r="E99" s="381"/>
    </row>
    <row r="100" spans="1:5" x14ac:dyDescent="0.2">
      <c r="A100" s="202"/>
      <c r="B100" s="75"/>
      <c r="C100" s="382"/>
      <c r="D100" s="383"/>
      <c r="E100" s="381"/>
    </row>
    <row r="101" spans="1:5" x14ac:dyDescent="0.2">
      <c r="A101" s="202"/>
      <c r="B101" s="75"/>
      <c r="C101" s="382"/>
      <c r="D101" s="383"/>
      <c r="E101" s="381"/>
    </row>
    <row r="102" spans="1:5" ht="17" thickBot="1" x14ac:dyDescent="0.25">
      <c r="A102" s="203"/>
      <c r="B102" s="75"/>
      <c r="C102" s="382"/>
      <c r="D102" s="383"/>
      <c r="E102" s="384"/>
    </row>
    <row r="103" spans="1:5" ht="17" thickTop="1" x14ac:dyDescent="0.2">
      <c r="A103" s="201" t="s">
        <v>358</v>
      </c>
      <c r="B103" s="194">
        <v>1.1000000000000001</v>
      </c>
      <c r="C103" s="366" t="s">
        <v>330</v>
      </c>
      <c r="D103" s="352" t="s">
        <v>66</v>
      </c>
      <c r="E103" s="353" t="s">
        <v>359</v>
      </c>
    </row>
    <row r="104" spans="1:5" ht="30" x14ac:dyDescent="0.2">
      <c r="A104" s="202"/>
      <c r="B104" s="195"/>
      <c r="C104" s="367" t="s">
        <v>66</v>
      </c>
      <c r="D104" s="354"/>
      <c r="E104" s="355" t="s">
        <v>360</v>
      </c>
    </row>
    <row r="105" spans="1:5" x14ac:dyDescent="0.2">
      <c r="A105" s="202"/>
      <c r="B105" s="195"/>
      <c r="C105" s="367"/>
      <c r="D105" s="354"/>
      <c r="E105" s="355" t="s">
        <v>361</v>
      </c>
    </row>
    <row r="106" spans="1:5" x14ac:dyDescent="0.2">
      <c r="A106" s="202"/>
      <c r="B106" s="195"/>
      <c r="C106" s="367"/>
      <c r="D106" s="354"/>
      <c r="E106" s="355" t="s">
        <v>362</v>
      </c>
    </row>
    <row r="107" spans="1:5" x14ac:dyDescent="0.2">
      <c r="A107" s="202"/>
      <c r="B107" s="195"/>
      <c r="C107" s="367"/>
      <c r="D107" s="354"/>
      <c r="E107" s="355" t="s">
        <v>363</v>
      </c>
    </row>
    <row r="108" spans="1:5" ht="30" x14ac:dyDescent="0.2">
      <c r="A108" s="202"/>
      <c r="B108" s="196"/>
      <c r="C108" s="368"/>
      <c r="D108" s="356"/>
      <c r="E108" s="357" t="s">
        <v>364</v>
      </c>
    </row>
    <row r="109" spans="1:5" x14ac:dyDescent="0.2">
      <c r="A109" s="202"/>
      <c r="B109" s="194">
        <v>1.2</v>
      </c>
      <c r="C109" s="366" t="s">
        <v>330</v>
      </c>
      <c r="D109" s="352" t="s">
        <v>68</v>
      </c>
      <c r="E109" s="366" t="s">
        <v>365</v>
      </c>
    </row>
    <row r="110" spans="1:5" x14ac:dyDescent="0.2">
      <c r="A110" s="202"/>
      <c r="B110" s="195"/>
      <c r="C110" s="367" t="s">
        <v>66</v>
      </c>
      <c r="D110" s="354"/>
      <c r="E110" s="367" t="s">
        <v>366</v>
      </c>
    </row>
    <row r="111" spans="1:5" ht="30" x14ac:dyDescent="0.2">
      <c r="A111" s="202"/>
      <c r="B111" s="195"/>
      <c r="C111" s="367"/>
      <c r="D111" s="354"/>
      <c r="E111" s="367" t="s">
        <v>367</v>
      </c>
    </row>
    <row r="112" spans="1:5" x14ac:dyDescent="0.2">
      <c r="A112" s="202"/>
      <c r="B112" s="195"/>
      <c r="C112" s="367"/>
      <c r="D112" s="354"/>
      <c r="E112" s="367" t="s">
        <v>363</v>
      </c>
    </row>
    <row r="113" spans="1:5" x14ac:dyDescent="0.2">
      <c r="A113" s="202"/>
      <c r="B113" s="196"/>
      <c r="C113" s="368"/>
      <c r="D113" s="356"/>
      <c r="E113" s="368" t="s">
        <v>368</v>
      </c>
    </row>
    <row r="114" spans="1:5" ht="30" x14ac:dyDescent="0.2">
      <c r="A114" s="202"/>
      <c r="B114" s="194">
        <v>1.3</v>
      </c>
      <c r="C114" s="366" t="s">
        <v>330</v>
      </c>
      <c r="D114" s="352" t="s">
        <v>70</v>
      </c>
      <c r="E114" s="366" t="s">
        <v>369</v>
      </c>
    </row>
    <row r="115" spans="1:5" ht="30" x14ac:dyDescent="0.2">
      <c r="A115" s="202"/>
      <c r="B115" s="196"/>
      <c r="C115" s="368" t="s">
        <v>66</v>
      </c>
      <c r="D115" s="356"/>
      <c r="E115" s="368" t="s">
        <v>370</v>
      </c>
    </row>
    <row r="116" spans="1:5" ht="17" thickBot="1" x14ac:dyDescent="0.25">
      <c r="A116" s="203"/>
      <c r="B116" s="78">
        <v>1.4</v>
      </c>
      <c r="C116" s="358"/>
      <c r="D116" s="358"/>
      <c r="E116" s="358"/>
    </row>
    <row r="117" spans="1:5" ht="17" thickTop="1" x14ac:dyDescent="0.2">
      <c r="A117" s="201" t="s">
        <v>371</v>
      </c>
      <c r="B117" s="194">
        <v>2.1</v>
      </c>
      <c r="C117" s="366" t="s">
        <v>330</v>
      </c>
      <c r="D117" s="352" t="s">
        <v>70</v>
      </c>
      <c r="E117" s="385" t="s">
        <v>372</v>
      </c>
    </row>
    <row r="118" spans="1:5" x14ac:dyDescent="0.2">
      <c r="A118" s="202"/>
      <c r="B118" s="196"/>
      <c r="C118" s="368" t="s">
        <v>66</v>
      </c>
      <c r="D118" s="356"/>
      <c r="E118" s="386"/>
    </row>
    <row r="119" spans="1:5" x14ac:dyDescent="0.2">
      <c r="A119" s="202"/>
      <c r="B119" s="194">
        <v>2.2000000000000002</v>
      </c>
      <c r="C119" s="366" t="s">
        <v>330</v>
      </c>
      <c r="D119" s="352" t="s">
        <v>70</v>
      </c>
      <c r="E119" s="385" t="s">
        <v>372</v>
      </c>
    </row>
    <row r="120" spans="1:5" x14ac:dyDescent="0.2">
      <c r="A120" s="202"/>
      <c r="B120" s="196"/>
      <c r="C120" s="368" t="s">
        <v>66</v>
      </c>
      <c r="D120" s="356"/>
      <c r="E120" s="386"/>
    </row>
    <row r="121" spans="1:5" x14ac:dyDescent="0.2">
      <c r="A121" s="202"/>
      <c r="B121" s="194">
        <v>2.2999999999999998</v>
      </c>
      <c r="C121" s="366" t="s">
        <v>330</v>
      </c>
      <c r="D121" s="352" t="s">
        <v>70</v>
      </c>
      <c r="E121" s="385" t="s">
        <v>372</v>
      </c>
    </row>
    <row r="122" spans="1:5" x14ac:dyDescent="0.2">
      <c r="A122" s="202"/>
      <c r="B122" s="196"/>
      <c r="C122" s="368" t="s">
        <v>66</v>
      </c>
      <c r="D122" s="356"/>
      <c r="E122" s="386"/>
    </row>
    <row r="123" spans="1:5" ht="17" thickBot="1" x14ac:dyDescent="0.25">
      <c r="A123" s="203"/>
      <c r="B123" s="78">
        <v>2.4</v>
      </c>
      <c r="C123" s="358"/>
      <c r="D123" s="358"/>
      <c r="E123" s="387"/>
    </row>
    <row r="124" spans="1:5" ht="17" thickTop="1" x14ac:dyDescent="0.2">
      <c r="A124" s="201" t="s">
        <v>373</v>
      </c>
      <c r="B124" s="240">
        <v>3.1</v>
      </c>
      <c r="C124" s="352" t="s">
        <v>374</v>
      </c>
      <c r="D124" s="352" t="s">
        <v>48</v>
      </c>
      <c r="E124" s="353" t="s">
        <v>375</v>
      </c>
    </row>
    <row r="125" spans="1:5" x14ac:dyDescent="0.2">
      <c r="A125" s="202"/>
      <c r="B125" s="241"/>
      <c r="C125" s="354"/>
      <c r="D125" s="354"/>
      <c r="E125" s="355" t="s">
        <v>376</v>
      </c>
    </row>
    <row r="126" spans="1:5" x14ac:dyDescent="0.2">
      <c r="A126" s="202"/>
      <c r="B126" s="242"/>
      <c r="C126" s="356"/>
      <c r="D126" s="356"/>
      <c r="E126" s="357" t="s">
        <v>377</v>
      </c>
    </row>
    <row r="127" spans="1:5" x14ac:dyDescent="0.2">
      <c r="A127" s="202"/>
      <c r="B127" s="240">
        <v>3.2</v>
      </c>
      <c r="C127" s="352" t="s">
        <v>374</v>
      </c>
      <c r="D127" s="352" t="s">
        <v>48</v>
      </c>
      <c r="E127" s="353" t="s">
        <v>375</v>
      </c>
    </row>
    <row r="128" spans="1:5" x14ac:dyDescent="0.2">
      <c r="A128" s="202"/>
      <c r="B128" s="241"/>
      <c r="C128" s="354"/>
      <c r="D128" s="354"/>
      <c r="E128" s="355" t="s">
        <v>376</v>
      </c>
    </row>
    <row r="129" spans="1:5" x14ac:dyDescent="0.2">
      <c r="A129" s="202"/>
      <c r="B129" s="242"/>
      <c r="C129" s="356"/>
      <c r="D129" s="356"/>
      <c r="E129" s="357" t="s">
        <v>377</v>
      </c>
    </row>
    <row r="130" spans="1:5" x14ac:dyDescent="0.2">
      <c r="A130" s="202"/>
      <c r="B130" s="240">
        <v>3.3</v>
      </c>
      <c r="C130" s="352" t="s">
        <v>374</v>
      </c>
      <c r="D130" s="352" t="s">
        <v>48</v>
      </c>
      <c r="E130" s="353" t="s">
        <v>375</v>
      </c>
    </row>
    <row r="131" spans="1:5" x14ac:dyDescent="0.2">
      <c r="A131" s="202"/>
      <c r="B131" s="241"/>
      <c r="C131" s="354"/>
      <c r="D131" s="354"/>
      <c r="E131" s="355" t="s">
        <v>376</v>
      </c>
    </row>
    <row r="132" spans="1:5" x14ac:dyDescent="0.2">
      <c r="A132" s="202"/>
      <c r="B132" s="242"/>
      <c r="C132" s="356"/>
      <c r="D132" s="356"/>
      <c r="E132" s="357" t="s">
        <v>377</v>
      </c>
    </row>
    <row r="133" spans="1:5" ht="17" thickBot="1" x14ac:dyDescent="0.25">
      <c r="A133" s="203"/>
      <c r="B133" s="80">
        <v>3.4</v>
      </c>
      <c r="C133" s="358"/>
      <c r="D133" s="358"/>
      <c r="E133" s="297"/>
    </row>
    <row r="134" spans="1:5" ht="17" thickTop="1" x14ac:dyDescent="0.2">
      <c r="A134" s="201" t="s">
        <v>378</v>
      </c>
      <c r="B134" s="194">
        <v>4.0999999999999996</v>
      </c>
      <c r="C134" s="366" t="s">
        <v>330</v>
      </c>
      <c r="D134" s="366" t="s">
        <v>379</v>
      </c>
      <c r="E134" s="366" t="s">
        <v>381</v>
      </c>
    </row>
    <row r="135" spans="1:5" ht="30" x14ac:dyDescent="0.2">
      <c r="A135" s="202"/>
      <c r="B135" s="195"/>
      <c r="C135" s="367" t="s">
        <v>66</v>
      </c>
      <c r="D135" s="367" t="s">
        <v>380</v>
      </c>
      <c r="E135" s="367" t="s">
        <v>382</v>
      </c>
    </row>
    <row r="136" spans="1:5" ht="30" x14ac:dyDescent="0.2">
      <c r="A136" s="202"/>
      <c r="B136" s="195"/>
      <c r="C136" s="367"/>
      <c r="D136" s="367"/>
      <c r="E136" s="367" t="s">
        <v>383</v>
      </c>
    </row>
    <row r="137" spans="1:5" ht="30" x14ac:dyDescent="0.2">
      <c r="A137" s="202"/>
      <c r="B137" s="195"/>
      <c r="C137" s="367"/>
      <c r="D137" s="367"/>
      <c r="E137" s="367" t="s">
        <v>384</v>
      </c>
    </row>
    <row r="138" spans="1:5" ht="30" x14ac:dyDescent="0.2">
      <c r="A138" s="202"/>
      <c r="B138" s="195"/>
      <c r="C138" s="367"/>
      <c r="D138" s="367"/>
      <c r="E138" s="367" t="s">
        <v>385</v>
      </c>
    </row>
    <row r="139" spans="1:5" ht="30" x14ac:dyDescent="0.2">
      <c r="A139" s="202"/>
      <c r="B139" s="195"/>
      <c r="C139" s="367"/>
      <c r="D139" s="367"/>
      <c r="E139" s="367" t="s">
        <v>386</v>
      </c>
    </row>
    <row r="140" spans="1:5" ht="30" x14ac:dyDescent="0.2">
      <c r="A140" s="202"/>
      <c r="B140" s="196"/>
      <c r="C140" s="368"/>
      <c r="D140" s="368"/>
      <c r="E140" s="368" t="s">
        <v>387</v>
      </c>
    </row>
    <row r="141" spans="1:5" x14ac:dyDescent="0.2">
      <c r="A141" s="202"/>
      <c r="B141" s="194">
        <v>4.2</v>
      </c>
      <c r="C141" s="366" t="s">
        <v>330</v>
      </c>
      <c r="D141" s="366" t="s">
        <v>388</v>
      </c>
      <c r="E141" s="366" t="s">
        <v>390</v>
      </c>
    </row>
    <row r="142" spans="1:5" x14ac:dyDescent="0.2">
      <c r="A142" s="202"/>
      <c r="B142" s="195"/>
      <c r="C142" s="367" t="s">
        <v>66</v>
      </c>
      <c r="D142" s="367" t="s">
        <v>389</v>
      </c>
      <c r="E142" s="367" t="s">
        <v>391</v>
      </c>
    </row>
    <row r="143" spans="1:5" x14ac:dyDescent="0.2">
      <c r="A143" s="202"/>
      <c r="B143" s="196"/>
      <c r="C143" s="368"/>
      <c r="D143" s="368"/>
      <c r="E143" s="368" t="s">
        <v>392</v>
      </c>
    </row>
    <row r="144" spans="1:5" ht="30" x14ac:dyDescent="0.2">
      <c r="A144" s="202"/>
      <c r="B144" s="194">
        <v>4.3</v>
      </c>
      <c r="C144" s="366" t="s">
        <v>330</v>
      </c>
      <c r="D144" s="366" t="s">
        <v>388</v>
      </c>
      <c r="E144" s="353" t="s">
        <v>394</v>
      </c>
    </row>
    <row r="145" spans="1:5" ht="30" x14ac:dyDescent="0.2">
      <c r="A145" s="202"/>
      <c r="B145" s="195"/>
      <c r="C145" s="367" t="s">
        <v>66</v>
      </c>
      <c r="D145" s="367" t="s">
        <v>393</v>
      </c>
      <c r="E145" s="355" t="s">
        <v>395</v>
      </c>
    </row>
    <row r="146" spans="1:5" x14ac:dyDescent="0.2">
      <c r="A146" s="202"/>
      <c r="B146" s="196"/>
      <c r="C146" s="368"/>
      <c r="D146" s="368"/>
      <c r="E146" s="357" t="s">
        <v>396</v>
      </c>
    </row>
    <row r="147" spans="1:5" ht="17" thickBot="1" x14ac:dyDescent="0.25">
      <c r="A147" s="203"/>
      <c r="B147" s="78">
        <v>4.4000000000000004</v>
      </c>
      <c r="C147" s="358" t="s">
        <v>311</v>
      </c>
      <c r="D147" s="358" t="s">
        <v>397</v>
      </c>
      <c r="E147" s="297"/>
    </row>
    <row r="148" spans="1:5" ht="17" thickTop="1" x14ac:dyDescent="0.2">
      <c r="A148" s="201" t="s">
        <v>398</v>
      </c>
      <c r="B148" s="194">
        <v>5.0999999999999996</v>
      </c>
      <c r="C148" s="366" t="s">
        <v>330</v>
      </c>
      <c r="D148" s="352" t="s">
        <v>84</v>
      </c>
      <c r="E148" s="353" t="s">
        <v>399</v>
      </c>
    </row>
    <row r="149" spans="1:5" x14ac:dyDescent="0.2">
      <c r="A149" s="202"/>
      <c r="B149" s="195"/>
      <c r="C149" s="367" t="s">
        <v>66</v>
      </c>
      <c r="D149" s="354"/>
      <c r="E149" s="355" t="s">
        <v>400</v>
      </c>
    </row>
    <row r="150" spans="1:5" x14ac:dyDescent="0.2">
      <c r="A150" s="202"/>
      <c r="B150" s="195"/>
      <c r="C150" s="367"/>
      <c r="D150" s="354"/>
      <c r="E150" s="355" t="s">
        <v>401</v>
      </c>
    </row>
    <row r="151" spans="1:5" x14ac:dyDescent="0.2">
      <c r="A151" s="202"/>
      <c r="B151" s="195"/>
      <c r="C151" s="367"/>
      <c r="D151" s="354"/>
      <c r="E151" s="355" t="s">
        <v>402</v>
      </c>
    </row>
    <row r="152" spans="1:5" ht="30" x14ac:dyDescent="0.2">
      <c r="A152" s="202"/>
      <c r="B152" s="196"/>
      <c r="C152" s="368"/>
      <c r="D152" s="356"/>
      <c r="E152" s="357" t="s">
        <v>403</v>
      </c>
    </row>
    <row r="153" spans="1:5" x14ac:dyDescent="0.2">
      <c r="A153" s="202"/>
      <c r="B153" s="240">
        <v>5.2</v>
      </c>
      <c r="C153" s="366" t="s">
        <v>330</v>
      </c>
      <c r="D153" s="352" t="s">
        <v>85</v>
      </c>
      <c r="E153" s="388" t="s">
        <v>404</v>
      </c>
    </row>
    <row r="154" spans="1:5" ht="24" x14ac:dyDescent="0.2">
      <c r="A154" s="202"/>
      <c r="B154" s="241"/>
      <c r="C154" s="367" t="s">
        <v>66</v>
      </c>
      <c r="D154" s="354"/>
      <c r="E154" s="389" t="s">
        <v>405</v>
      </c>
    </row>
    <row r="155" spans="1:5" x14ac:dyDescent="0.2">
      <c r="A155" s="202"/>
      <c r="B155" s="242"/>
      <c r="C155" s="368"/>
      <c r="D155" s="356"/>
      <c r="E155" s="390" t="s">
        <v>406</v>
      </c>
    </row>
    <row r="156" spans="1:5" x14ac:dyDescent="0.2">
      <c r="A156" s="202"/>
      <c r="B156" s="240">
        <v>5.3</v>
      </c>
      <c r="C156" s="366" t="s">
        <v>330</v>
      </c>
      <c r="D156" s="352" t="s">
        <v>85</v>
      </c>
      <c r="E156" s="388" t="s">
        <v>407</v>
      </c>
    </row>
    <row r="157" spans="1:5" ht="24" x14ac:dyDescent="0.2">
      <c r="A157" s="202"/>
      <c r="B157" s="241"/>
      <c r="C157" s="367" t="s">
        <v>66</v>
      </c>
      <c r="D157" s="354"/>
      <c r="E157" s="389" t="s">
        <v>405</v>
      </c>
    </row>
    <row r="158" spans="1:5" x14ac:dyDescent="0.2">
      <c r="A158" s="202"/>
      <c r="B158" s="241"/>
      <c r="C158" s="367"/>
      <c r="D158" s="354"/>
      <c r="E158" s="389" t="s">
        <v>408</v>
      </c>
    </row>
    <row r="159" spans="1:5" ht="24" x14ac:dyDescent="0.2">
      <c r="A159" s="202"/>
      <c r="B159" s="242"/>
      <c r="C159" s="368"/>
      <c r="D159" s="356"/>
      <c r="E159" s="390" t="s">
        <v>409</v>
      </c>
    </row>
    <row r="160" spans="1:5" ht="17" thickBot="1" x14ac:dyDescent="0.25">
      <c r="A160" s="203"/>
      <c r="B160" s="80">
        <v>5.4</v>
      </c>
      <c r="C160" s="358" t="s">
        <v>311</v>
      </c>
      <c r="D160" s="358" t="s">
        <v>410</v>
      </c>
      <c r="E160" s="391" t="s">
        <v>411</v>
      </c>
    </row>
    <row r="161" spans="1:5" ht="17" thickTop="1" x14ac:dyDescent="0.2">
      <c r="A161" s="201" t="s">
        <v>412</v>
      </c>
      <c r="B161" s="240">
        <v>6.1</v>
      </c>
      <c r="C161" s="366" t="s">
        <v>330</v>
      </c>
      <c r="D161" s="352" t="s">
        <v>413</v>
      </c>
      <c r="E161" s="369" t="s">
        <v>414</v>
      </c>
    </row>
    <row r="162" spans="1:5" x14ac:dyDescent="0.2">
      <c r="A162" s="202"/>
      <c r="B162" s="242"/>
      <c r="C162" s="368" t="s">
        <v>66</v>
      </c>
      <c r="D162" s="356"/>
      <c r="E162" s="392"/>
    </row>
    <row r="163" spans="1:5" ht="30" x14ac:dyDescent="0.2">
      <c r="A163" s="202"/>
      <c r="B163" s="240">
        <v>6.2</v>
      </c>
      <c r="C163" s="366" t="s">
        <v>330</v>
      </c>
      <c r="D163" s="352" t="s">
        <v>415</v>
      </c>
      <c r="E163" s="353" t="s">
        <v>416</v>
      </c>
    </row>
    <row r="164" spans="1:5" x14ac:dyDescent="0.2">
      <c r="A164" s="202"/>
      <c r="B164" s="242"/>
      <c r="C164" s="368" t="s">
        <v>66</v>
      </c>
      <c r="D164" s="356"/>
      <c r="E164" s="357" t="s">
        <v>417</v>
      </c>
    </row>
    <row r="165" spans="1:5" ht="30" x14ac:dyDescent="0.2">
      <c r="A165" s="202"/>
      <c r="B165" s="240">
        <v>6.3</v>
      </c>
      <c r="C165" s="366" t="s">
        <v>330</v>
      </c>
      <c r="D165" s="352" t="s">
        <v>415</v>
      </c>
      <c r="E165" s="353" t="s">
        <v>418</v>
      </c>
    </row>
    <row r="166" spans="1:5" x14ac:dyDescent="0.2">
      <c r="A166" s="202"/>
      <c r="B166" s="242"/>
      <c r="C166" s="368" t="s">
        <v>66</v>
      </c>
      <c r="D166" s="356"/>
      <c r="E166" s="357" t="s">
        <v>417</v>
      </c>
    </row>
    <row r="167" spans="1:5" ht="17" thickBot="1" x14ac:dyDescent="0.25">
      <c r="A167" s="203"/>
      <c r="B167" s="80">
        <v>6.4</v>
      </c>
      <c r="C167" s="358"/>
      <c r="D167" s="358"/>
      <c r="E167" s="297"/>
    </row>
    <row r="168" spans="1:5" ht="17" thickTop="1" x14ac:dyDescent="0.2">
      <c r="A168" s="237" t="s">
        <v>355</v>
      </c>
      <c r="B168" s="67"/>
      <c r="C168" s="372"/>
      <c r="D168" s="373"/>
      <c r="E168" s="372"/>
    </row>
    <row r="169" spans="1:5" x14ac:dyDescent="0.2">
      <c r="A169" s="238"/>
      <c r="B169" s="69"/>
      <c r="C169" s="374"/>
      <c r="D169" s="375"/>
      <c r="E169" s="374"/>
    </row>
    <row r="170" spans="1:5" x14ac:dyDescent="0.2">
      <c r="A170" s="238"/>
      <c r="B170" s="69"/>
      <c r="C170" s="374"/>
      <c r="D170" s="375"/>
      <c r="E170" s="374"/>
    </row>
    <row r="171" spans="1:5" ht="17" thickBot="1" x14ac:dyDescent="0.25">
      <c r="A171" s="259"/>
      <c r="B171" s="73"/>
      <c r="C171" s="376"/>
      <c r="D171" s="377"/>
      <c r="E171" s="376"/>
    </row>
    <row r="172" spans="1:5" ht="17" thickTop="1" x14ac:dyDescent="0.2">
      <c r="A172" s="256" t="s">
        <v>355</v>
      </c>
      <c r="B172" s="67"/>
      <c r="C172" s="372"/>
      <c r="D172" s="373"/>
      <c r="E172" s="372"/>
    </row>
    <row r="173" spans="1:5" x14ac:dyDescent="0.2">
      <c r="A173" s="257"/>
      <c r="B173" s="69"/>
      <c r="C173" s="374"/>
      <c r="D173" s="375"/>
      <c r="E173" s="374"/>
    </row>
    <row r="174" spans="1:5" x14ac:dyDescent="0.2">
      <c r="A174" s="257"/>
      <c r="B174" s="69"/>
      <c r="C174" s="374"/>
      <c r="D174" s="375"/>
      <c r="E174" s="374"/>
    </row>
    <row r="175" spans="1:5" ht="17" thickBot="1" x14ac:dyDescent="0.25">
      <c r="A175" s="258"/>
      <c r="B175" s="69"/>
      <c r="C175" s="376"/>
      <c r="D175" s="377"/>
      <c r="E175" s="376"/>
    </row>
    <row r="176" spans="1:5" ht="17" thickBot="1" x14ac:dyDescent="0.25">
      <c r="A176" s="96" t="s">
        <v>419</v>
      </c>
      <c r="B176" s="74"/>
      <c r="C176" s="393"/>
      <c r="D176" s="341"/>
      <c r="E176" s="378"/>
    </row>
    <row r="177" spans="1:5" ht="31" thickTop="1" x14ac:dyDescent="0.2">
      <c r="A177" s="201" t="s">
        <v>260</v>
      </c>
      <c r="B177" s="219">
        <v>1.1000000000000001</v>
      </c>
      <c r="C177" s="379" t="s">
        <v>89</v>
      </c>
      <c r="D177" s="379" t="s">
        <v>90</v>
      </c>
      <c r="E177" s="367" t="s">
        <v>420</v>
      </c>
    </row>
    <row r="178" spans="1:5" x14ac:dyDescent="0.2">
      <c r="A178" s="202"/>
      <c r="B178" s="195"/>
      <c r="C178" s="354"/>
      <c r="D178" s="354"/>
      <c r="E178" s="367" t="s">
        <v>421</v>
      </c>
    </row>
    <row r="179" spans="1:5" x14ac:dyDescent="0.2">
      <c r="A179" s="202"/>
      <c r="B179" s="195"/>
      <c r="C179" s="354"/>
      <c r="D179" s="354"/>
      <c r="E179" s="367" t="s">
        <v>422</v>
      </c>
    </row>
    <row r="180" spans="1:5" x14ac:dyDescent="0.2">
      <c r="A180" s="202"/>
      <c r="B180" s="195"/>
      <c r="C180" s="354"/>
      <c r="D180" s="354"/>
      <c r="E180" s="367" t="s">
        <v>423</v>
      </c>
    </row>
    <row r="181" spans="1:5" x14ac:dyDescent="0.2">
      <c r="A181" s="202"/>
      <c r="B181" s="196"/>
      <c r="C181" s="356"/>
      <c r="D181" s="356"/>
      <c r="E181" s="368" t="s">
        <v>424</v>
      </c>
    </row>
    <row r="182" spans="1:5" x14ac:dyDescent="0.2">
      <c r="A182" s="202"/>
      <c r="B182" s="194">
        <v>1.2</v>
      </c>
      <c r="C182" s="352" t="s">
        <v>89</v>
      </c>
      <c r="D182" s="352" t="s">
        <v>92</v>
      </c>
      <c r="E182" s="388" t="s">
        <v>425</v>
      </c>
    </row>
    <row r="183" spans="1:5" x14ac:dyDescent="0.2">
      <c r="A183" s="202"/>
      <c r="B183" s="195"/>
      <c r="C183" s="354"/>
      <c r="D183" s="354"/>
      <c r="E183" s="389" t="s">
        <v>426</v>
      </c>
    </row>
    <row r="184" spans="1:5" x14ac:dyDescent="0.2">
      <c r="A184" s="202"/>
      <c r="B184" s="196"/>
      <c r="C184" s="356"/>
      <c r="D184" s="356"/>
      <c r="E184" s="390" t="s">
        <v>427</v>
      </c>
    </row>
    <row r="185" spans="1:5" x14ac:dyDescent="0.2">
      <c r="A185" s="202"/>
      <c r="B185" s="194">
        <v>1.3</v>
      </c>
      <c r="C185" s="352" t="s">
        <v>89</v>
      </c>
      <c r="D185" s="352" t="s">
        <v>94</v>
      </c>
      <c r="E185" s="388" t="s">
        <v>428</v>
      </c>
    </row>
    <row r="186" spans="1:5" x14ac:dyDescent="0.2">
      <c r="A186" s="202"/>
      <c r="B186" s="195"/>
      <c r="C186" s="354"/>
      <c r="D186" s="354"/>
      <c r="E186" s="389" t="s">
        <v>429</v>
      </c>
    </row>
    <row r="187" spans="1:5" ht="24" x14ac:dyDescent="0.2">
      <c r="A187" s="202"/>
      <c r="B187" s="196"/>
      <c r="C187" s="356"/>
      <c r="D187" s="356"/>
      <c r="E187" s="390" t="s">
        <v>430</v>
      </c>
    </row>
    <row r="188" spans="1:5" ht="17" thickBot="1" x14ac:dyDescent="0.25">
      <c r="A188" s="203"/>
      <c r="B188" s="78">
        <v>1.4</v>
      </c>
      <c r="C188" s="358" t="s">
        <v>311</v>
      </c>
      <c r="D188" s="358" t="s">
        <v>431</v>
      </c>
      <c r="E188" s="391" t="s">
        <v>432</v>
      </c>
    </row>
    <row r="189" spans="1:5" ht="17" thickTop="1" x14ac:dyDescent="0.2">
      <c r="A189" s="201" t="s">
        <v>261</v>
      </c>
      <c r="B189" s="194">
        <v>2.1</v>
      </c>
      <c r="C189" s="352" t="s">
        <v>96</v>
      </c>
      <c r="D189" s="352" t="s">
        <v>97</v>
      </c>
      <c r="E189" s="353" t="s">
        <v>433</v>
      </c>
    </row>
    <row r="190" spans="1:5" ht="30" x14ac:dyDescent="0.2">
      <c r="A190" s="202"/>
      <c r="B190" s="196"/>
      <c r="C190" s="356"/>
      <c r="D190" s="356"/>
      <c r="E190" s="357" t="s">
        <v>434</v>
      </c>
    </row>
    <row r="191" spans="1:5" ht="45" x14ac:dyDescent="0.2">
      <c r="A191" s="202"/>
      <c r="B191" s="78">
        <v>2.2000000000000002</v>
      </c>
      <c r="C191" s="358" t="s">
        <v>96</v>
      </c>
      <c r="D191" s="358" t="s">
        <v>99</v>
      </c>
      <c r="E191" s="297" t="s">
        <v>435</v>
      </c>
    </row>
    <row r="192" spans="1:5" ht="60" x14ac:dyDescent="0.2">
      <c r="A192" s="202"/>
      <c r="B192" s="78">
        <v>2.2999999999999998</v>
      </c>
      <c r="C192" s="358" t="s">
        <v>96</v>
      </c>
      <c r="D192" s="358" t="s">
        <v>99</v>
      </c>
      <c r="E192" s="297" t="s">
        <v>436</v>
      </c>
    </row>
    <row r="193" spans="1:5" ht="31" thickBot="1" x14ac:dyDescent="0.25">
      <c r="A193" s="203"/>
      <c r="B193" s="78">
        <v>2.4</v>
      </c>
      <c r="C193" s="358" t="s">
        <v>311</v>
      </c>
      <c r="D193" s="358" t="s">
        <v>437</v>
      </c>
      <c r="E193" s="297" t="s">
        <v>438</v>
      </c>
    </row>
    <row r="194" spans="1:5" ht="17" thickTop="1" x14ac:dyDescent="0.2">
      <c r="A194" s="201" t="s">
        <v>262</v>
      </c>
      <c r="B194" s="240">
        <v>3.1</v>
      </c>
      <c r="C194" s="352" t="s">
        <v>102</v>
      </c>
      <c r="D194" s="352" t="s">
        <v>103</v>
      </c>
      <c r="E194" s="353" t="s">
        <v>439</v>
      </c>
    </row>
    <row r="195" spans="1:5" x14ac:dyDescent="0.2">
      <c r="A195" s="202"/>
      <c r="B195" s="241"/>
      <c r="C195" s="354"/>
      <c r="D195" s="354"/>
      <c r="E195" s="355" t="s">
        <v>440</v>
      </c>
    </row>
    <row r="196" spans="1:5" x14ac:dyDescent="0.2">
      <c r="A196" s="202"/>
      <c r="B196" s="241"/>
      <c r="C196" s="354"/>
      <c r="D196" s="354"/>
      <c r="E196" s="355" t="s">
        <v>441</v>
      </c>
    </row>
    <row r="197" spans="1:5" ht="30" x14ac:dyDescent="0.2">
      <c r="A197" s="202"/>
      <c r="B197" s="241"/>
      <c r="C197" s="354"/>
      <c r="D197" s="354"/>
      <c r="E197" s="355" t="s">
        <v>442</v>
      </c>
    </row>
    <row r="198" spans="1:5" x14ac:dyDescent="0.2">
      <c r="A198" s="202"/>
      <c r="B198" s="241"/>
      <c r="C198" s="354"/>
      <c r="D198" s="354"/>
      <c r="E198" s="355" t="s">
        <v>443</v>
      </c>
    </row>
    <row r="199" spans="1:5" x14ac:dyDescent="0.2">
      <c r="A199" s="202"/>
      <c r="B199" s="241"/>
      <c r="C199" s="354"/>
      <c r="D199" s="354"/>
      <c r="E199" s="355" t="s">
        <v>444</v>
      </c>
    </row>
    <row r="200" spans="1:5" x14ac:dyDescent="0.2">
      <c r="A200" s="202"/>
      <c r="B200" s="242"/>
      <c r="C200" s="356"/>
      <c r="D200" s="356"/>
      <c r="E200" s="357" t="s">
        <v>445</v>
      </c>
    </row>
    <row r="201" spans="1:5" ht="30" x14ac:dyDescent="0.2">
      <c r="A201" s="202"/>
      <c r="B201" s="240">
        <v>3.2</v>
      </c>
      <c r="C201" s="352" t="s">
        <v>102</v>
      </c>
      <c r="D201" s="352" t="s">
        <v>105</v>
      </c>
      <c r="E201" s="353" t="s">
        <v>446</v>
      </c>
    </row>
    <row r="202" spans="1:5" x14ac:dyDescent="0.2">
      <c r="A202" s="202"/>
      <c r="B202" s="241"/>
      <c r="C202" s="354"/>
      <c r="D202" s="354"/>
      <c r="E202" s="355" t="s">
        <v>447</v>
      </c>
    </row>
    <row r="203" spans="1:5" ht="30" x14ac:dyDescent="0.2">
      <c r="A203" s="202"/>
      <c r="B203" s="241"/>
      <c r="C203" s="354"/>
      <c r="D203" s="354"/>
      <c r="E203" s="355" t="s">
        <v>448</v>
      </c>
    </row>
    <row r="204" spans="1:5" x14ac:dyDescent="0.2">
      <c r="A204" s="202"/>
      <c r="B204" s="242"/>
      <c r="C204" s="356"/>
      <c r="D204" s="356"/>
      <c r="E204" s="357" t="s">
        <v>449</v>
      </c>
    </row>
    <row r="205" spans="1:5" x14ac:dyDescent="0.2">
      <c r="A205" s="202"/>
      <c r="B205" s="80">
        <v>3.3</v>
      </c>
      <c r="C205" s="358" t="s">
        <v>102</v>
      </c>
      <c r="D205" s="358" t="s">
        <v>107</v>
      </c>
      <c r="E205" s="297"/>
    </row>
    <row r="206" spans="1:5" ht="17" thickBot="1" x14ac:dyDescent="0.25">
      <c r="A206" s="203"/>
      <c r="B206" s="80">
        <v>3.4</v>
      </c>
      <c r="C206" s="358" t="s">
        <v>311</v>
      </c>
      <c r="D206" s="358" t="s">
        <v>437</v>
      </c>
      <c r="E206" s="297"/>
    </row>
    <row r="207" spans="1:5" ht="17" thickTop="1" x14ac:dyDescent="0.2">
      <c r="A207" s="201" t="s">
        <v>263</v>
      </c>
      <c r="B207" s="194">
        <v>4.0999999999999996</v>
      </c>
      <c r="C207" s="352" t="s">
        <v>109</v>
      </c>
      <c r="D207" s="352" t="s">
        <v>110</v>
      </c>
      <c r="E207" s="388" t="s">
        <v>450</v>
      </c>
    </row>
    <row r="208" spans="1:5" x14ac:dyDescent="0.2">
      <c r="A208" s="202"/>
      <c r="B208" s="196"/>
      <c r="C208" s="356"/>
      <c r="D208" s="356"/>
      <c r="E208" s="390" t="s">
        <v>451</v>
      </c>
    </row>
    <row r="209" spans="1:5" x14ac:dyDescent="0.2">
      <c r="A209" s="202"/>
      <c r="B209" s="194">
        <v>4.2</v>
      </c>
      <c r="C209" s="352" t="s">
        <v>109</v>
      </c>
      <c r="D209" s="352" t="s">
        <v>110</v>
      </c>
      <c r="E209" s="388" t="s">
        <v>452</v>
      </c>
    </row>
    <row r="210" spans="1:5" x14ac:dyDescent="0.2">
      <c r="A210" s="202"/>
      <c r="B210" s="195"/>
      <c r="C210" s="354"/>
      <c r="D210" s="354"/>
      <c r="E210" s="389" t="s">
        <v>451</v>
      </c>
    </row>
    <row r="211" spans="1:5" x14ac:dyDescent="0.2">
      <c r="A211" s="202"/>
      <c r="B211" s="195"/>
      <c r="C211" s="354"/>
      <c r="D211" s="354"/>
      <c r="E211" s="389" t="s">
        <v>453</v>
      </c>
    </row>
    <row r="212" spans="1:5" x14ac:dyDescent="0.2">
      <c r="A212" s="202"/>
      <c r="B212" s="196"/>
      <c r="C212" s="356"/>
      <c r="D212" s="356"/>
      <c r="E212" s="390" t="s">
        <v>454</v>
      </c>
    </row>
    <row r="213" spans="1:5" x14ac:dyDescent="0.2">
      <c r="A213" s="202"/>
      <c r="B213" s="194">
        <v>4.3</v>
      </c>
      <c r="C213" s="352" t="s">
        <v>109</v>
      </c>
      <c r="D213" s="352" t="s">
        <v>113</v>
      </c>
      <c r="E213" s="388" t="s">
        <v>455</v>
      </c>
    </row>
    <row r="214" spans="1:5" x14ac:dyDescent="0.2">
      <c r="A214" s="202"/>
      <c r="B214" s="195"/>
      <c r="C214" s="354"/>
      <c r="D214" s="354"/>
      <c r="E214" s="389" t="s">
        <v>456</v>
      </c>
    </row>
    <row r="215" spans="1:5" x14ac:dyDescent="0.2">
      <c r="A215" s="202"/>
      <c r="B215" s="195"/>
      <c r="C215" s="354"/>
      <c r="D215" s="354"/>
      <c r="E215" s="389" t="s">
        <v>457</v>
      </c>
    </row>
    <row r="216" spans="1:5" ht="24" x14ac:dyDescent="0.2">
      <c r="A216" s="202"/>
      <c r="B216" s="196"/>
      <c r="C216" s="356"/>
      <c r="D216" s="356"/>
      <c r="E216" s="390" t="s">
        <v>458</v>
      </c>
    </row>
    <row r="217" spans="1:5" ht="17" thickBot="1" x14ac:dyDescent="0.25">
      <c r="A217" s="203"/>
      <c r="B217" s="78">
        <v>4.4000000000000004</v>
      </c>
      <c r="C217" s="358" t="s">
        <v>311</v>
      </c>
      <c r="D217" s="358" t="s">
        <v>437</v>
      </c>
      <c r="E217" s="391"/>
    </row>
    <row r="218" spans="1:5" ht="17" thickTop="1" x14ac:dyDescent="0.2">
      <c r="A218" s="201" t="s">
        <v>264</v>
      </c>
      <c r="B218" s="194">
        <v>5.0999999999999996</v>
      </c>
      <c r="C218" s="352" t="s">
        <v>109</v>
      </c>
      <c r="D218" s="352" t="s">
        <v>115</v>
      </c>
      <c r="E218" s="388" t="s">
        <v>459</v>
      </c>
    </row>
    <row r="219" spans="1:5" x14ac:dyDescent="0.2">
      <c r="A219" s="202"/>
      <c r="B219" s="195"/>
      <c r="C219" s="354"/>
      <c r="D219" s="354"/>
      <c r="E219" s="389" t="s">
        <v>460</v>
      </c>
    </row>
    <row r="220" spans="1:5" x14ac:dyDescent="0.2">
      <c r="A220" s="202"/>
      <c r="B220" s="195"/>
      <c r="C220" s="354"/>
      <c r="D220" s="354"/>
      <c r="E220" s="389" t="s">
        <v>457</v>
      </c>
    </row>
    <row r="221" spans="1:5" x14ac:dyDescent="0.2">
      <c r="A221" s="202"/>
      <c r="B221" s="195"/>
      <c r="C221" s="354"/>
      <c r="D221" s="354"/>
      <c r="E221" s="389" t="s">
        <v>461</v>
      </c>
    </row>
    <row r="222" spans="1:5" x14ac:dyDescent="0.2">
      <c r="A222" s="202"/>
      <c r="B222" s="196"/>
      <c r="C222" s="356"/>
      <c r="D222" s="356"/>
      <c r="E222" s="390" t="s">
        <v>462</v>
      </c>
    </row>
    <row r="223" spans="1:5" x14ac:dyDescent="0.2">
      <c r="A223" s="202"/>
      <c r="B223" s="240">
        <v>5.2</v>
      </c>
      <c r="C223" s="352" t="s">
        <v>109</v>
      </c>
      <c r="D223" s="352" t="s">
        <v>116</v>
      </c>
      <c r="E223" s="388" t="s">
        <v>461</v>
      </c>
    </row>
    <row r="224" spans="1:5" x14ac:dyDescent="0.2">
      <c r="A224" s="202"/>
      <c r="B224" s="241"/>
      <c r="C224" s="354"/>
      <c r="D224" s="354"/>
      <c r="E224" s="389" t="s">
        <v>462</v>
      </c>
    </row>
    <row r="225" spans="1:5" x14ac:dyDescent="0.2">
      <c r="A225" s="202"/>
      <c r="B225" s="242"/>
      <c r="C225" s="356"/>
      <c r="D225" s="356"/>
      <c r="E225" s="390" t="s">
        <v>463</v>
      </c>
    </row>
    <row r="226" spans="1:5" x14ac:dyDescent="0.2">
      <c r="A226" s="202"/>
      <c r="B226" s="240">
        <v>5.3</v>
      </c>
      <c r="C226" s="352" t="s">
        <v>109</v>
      </c>
      <c r="D226" s="352" t="s">
        <v>39</v>
      </c>
      <c r="E226" s="388" t="s">
        <v>464</v>
      </c>
    </row>
    <row r="227" spans="1:5" x14ac:dyDescent="0.2">
      <c r="A227" s="202"/>
      <c r="B227" s="242"/>
      <c r="C227" s="356"/>
      <c r="D227" s="356"/>
      <c r="E227" s="390" t="s">
        <v>465</v>
      </c>
    </row>
    <row r="228" spans="1:5" ht="17" thickBot="1" x14ac:dyDescent="0.25">
      <c r="A228" s="203"/>
      <c r="B228" s="80">
        <v>5.4</v>
      </c>
      <c r="C228" s="358" t="s">
        <v>311</v>
      </c>
      <c r="D228" s="358" t="s">
        <v>437</v>
      </c>
      <c r="E228" s="394"/>
    </row>
    <row r="229" spans="1:5" ht="17" thickTop="1" x14ac:dyDescent="0.2">
      <c r="A229" s="201" t="s">
        <v>466</v>
      </c>
      <c r="B229" s="240">
        <v>6.1</v>
      </c>
      <c r="C229" s="395" t="s">
        <v>120</v>
      </c>
      <c r="D229" s="395" t="s">
        <v>121</v>
      </c>
      <c r="E229" s="353" t="s">
        <v>467</v>
      </c>
    </row>
    <row r="230" spans="1:5" x14ac:dyDescent="0.2">
      <c r="A230" s="202"/>
      <c r="B230" s="241"/>
      <c r="C230" s="396"/>
      <c r="D230" s="396"/>
      <c r="E230" s="355" t="s">
        <v>468</v>
      </c>
    </row>
    <row r="231" spans="1:5" x14ac:dyDescent="0.2">
      <c r="A231" s="202"/>
      <c r="B231" s="241"/>
      <c r="C231" s="396"/>
      <c r="D231" s="396"/>
      <c r="E231" s="355" t="s">
        <v>469</v>
      </c>
    </row>
    <row r="232" spans="1:5" x14ac:dyDescent="0.2">
      <c r="A232" s="202"/>
      <c r="B232" s="241"/>
      <c r="C232" s="396"/>
      <c r="D232" s="396"/>
      <c r="E232" s="355" t="s">
        <v>470</v>
      </c>
    </row>
    <row r="233" spans="1:5" x14ac:dyDescent="0.2">
      <c r="A233" s="202"/>
      <c r="B233" s="241"/>
      <c r="C233" s="396"/>
      <c r="D233" s="396"/>
      <c r="E233" s="355" t="s">
        <v>471</v>
      </c>
    </row>
    <row r="234" spans="1:5" x14ac:dyDescent="0.2">
      <c r="A234" s="202"/>
      <c r="B234" s="241"/>
      <c r="C234" s="396"/>
      <c r="D234" s="396"/>
      <c r="E234" s="355" t="s">
        <v>472</v>
      </c>
    </row>
    <row r="235" spans="1:5" x14ac:dyDescent="0.2">
      <c r="A235" s="202"/>
      <c r="B235" s="241"/>
      <c r="C235" s="396"/>
      <c r="D235" s="396"/>
      <c r="E235" s="355" t="s">
        <v>473</v>
      </c>
    </row>
    <row r="236" spans="1:5" x14ac:dyDescent="0.2">
      <c r="A236" s="202"/>
      <c r="B236" s="241"/>
      <c r="C236" s="396"/>
      <c r="D236" s="396"/>
      <c r="E236" s="355" t="s">
        <v>474</v>
      </c>
    </row>
    <row r="237" spans="1:5" x14ac:dyDescent="0.2">
      <c r="A237" s="202"/>
      <c r="B237" s="242"/>
      <c r="C237" s="397"/>
      <c r="D237" s="397"/>
      <c r="E237" s="357" t="s">
        <v>475</v>
      </c>
    </row>
    <row r="238" spans="1:5" x14ac:dyDescent="0.2">
      <c r="A238" s="202"/>
      <c r="B238" s="240">
        <v>6.2</v>
      </c>
      <c r="C238" s="395" t="s">
        <v>120</v>
      </c>
      <c r="D238" s="395" t="s">
        <v>123</v>
      </c>
      <c r="E238" s="353" t="s">
        <v>467</v>
      </c>
    </row>
    <row r="239" spans="1:5" x14ac:dyDescent="0.2">
      <c r="A239" s="202"/>
      <c r="B239" s="241"/>
      <c r="C239" s="396"/>
      <c r="D239" s="396"/>
      <c r="E239" s="355" t="s">
        <v>468</v>
      </c>
    </row>
    <row r="240" spans="1:5" x14ac:dyDescent="0.2">
      <c r="A240" s="202"/>
      <c r="B240" s="241"/>
      <c r="C240" s="396"/>
      <c r="D240" s="396"/>
      <c r="E240" s="355" t="s">
        <v>469</v>
      </c>
    </row>
    <row r="241" spans="1:5" x14ac:dyDescent="0.2">
      <c r="A241" s="202"/>
      <c r="B241" s="241"/>
      <c r="C241" s="396"/>
      <c r="D241" s="396"/>
      <c r="E241" s="355" t="s">
        <v>470</v>
      </c>
    </row>
    <row r="242" spans="1:5" x14ac:dyDescent="0.2">
      <c r="A242" s="202"/>
      <c r="B242" s="241"/>
      <c r="C242" s="396"/>
      <c r="D242" s="396"/>
      <c r="E242" s="355" t="s">
        <v>471</v>
      </c>
    </row>
    <row r="243" spans="1:5" x14ac:dyDescent="0.2">
      <c r="A243" s="202"/>
      <c r="B243" s="241"/>
      <c r="C243" s="396"/>
      <c r="D243" s="396"/>
      <c r="E243" s="355" t="s">
        <v>472</v>
      </c>
    </row>
    <row r="244" spans="1:5" x14ac:dyDescent="0.2">
      <c r="A244" s="202"/>
      <c r="B244" s="241"/>
      <c r="C244" s="396"/>
      <c r="D244" s="396"/>
      <c r="E244" s="355" t="s">
        <v>473</v>
      </c>
    </row>
    <row r="245" spans="1:5" x14ac:dyDescent="0.2">
      <c r="A245" s="202"/>
      <c r="B245" s="241"/>
      <c r="C245" s="396"/>
      <c r="D245" s="396"/>
      <c r="E245" s="355" t="s">
        <v>474</v>
      </c>
    </row>
    <row r="246" spans="1:5" x14ac:dyDescent="0.2">
      <c r="A246" s="202"/>
      <c r="B246" s="242"/>
      <c r="C246" s="397"/>
      <c r="D246" s="397"/>
      <c r="E246" s="357" t="s">
        <v>475</v>
      </c>
    </row>
    <row r="247" spans="1:5" x14ac:dyDescent="0.2">
      <c r="A247" s="202"/>
      <c r="B247" s="240">
        <v>6.3</v>
      </c>
      <c r="C247" s="395" t="s">
        <v>120</v>
      </c>
      <c r="D247" s="395" t="s">
        <v>123</v>
      </c>
      <c r="E247" s="353" t="s">
        <v>476</v>
      </c>
    </row>
    <row r="248" spans="1:5" x14ac:dyDescent="0.2">
      <c r="A248" s="202"/>
      <c r="B248" s="241"/>
      <c r="C248" s="396"/>
      <c r="D248" s="396"/>
      <c r="E248" s="355" t="s">
        <v>477</v>
      </c>
    </row>
    <row r="249" spans="1:5" x14ac:dyDescent="0.2">
      <c r="A249" s="202"/>
      <c r="B249" s="241"/>
      <c r="C249" s="396"/>
      <c r="D249" s="396"/>
      <c r="E249" s="355" t="s">
        <v>478</v>
      </c>
    </row>
    <row r="250" spans="1:5" x14ac:dyDescent="0.2">
      <c r="A250" s="202"/>
      <c r="B250" s="242"/>
      <c r="C250" s="397"/>
      <c r="D250" s="397"/>
      <c r="E250" s="357" t="s">
        <v>479</v>
      </c>
    </row>
    <row r="251" spans="1:5" ht="17" thickBot="1" x14ac:dyDescent="0.25">
      <c r="A251" s="203"/>
      <c r="B251" s="80">
        <v>6.4</v>
      </c>
      <c r="C251" s="358" t="s">
        <v>311</v>
      </c>
      <c r="D251" s="296" t="s">
        <v>123</v>
      </c>
      <c r="E251" s="297"/>
    </row>
    <row r="252" spans="1:5" ht="17" thickTop="1" x14ac:dyDescent="0.2">
      <c r="A252" s="237" t="s">
        <v>355</v>
      </c>
      <c r="B252" s="67"/>
      <c r="C252" s="375"/>
      <c r="D252" s="373"/>
      <c r="E252" s="372"/>
    </row>
    <row r="253" spans="1:5" x14ac:dyDescent="0.2">
      <c r="A253" s="238"/>
      <c r="B253" s="69"/>
      <c r="C253" s="375"/>
      <c r="D253" s="375"/>
      <c r="E253" s="374"/>
    </row>
    <row r="254" spans="1:5" x14ac:dyDescent="0.2">
      <c r="A254" s="238"/>
      <c r="B254" s="69"/>
      <c r="C254" s="375"/>
      <c r="D254" s="375"/>
      <c r="E254" s="374"/>
    </row>
    <row r="255" spans="1:5" ht="17" thickBot="1" x14ac:dyDescent="0.25">
      <c r="A255" s="239"/>
      <c r="B255" s="69"/>
      <c r="C255" s="375"/>
      <c r="D255" s="377"/>
      <c r="E255" s="376"/>
    </row>
    <row r="256" spans="1:5" ht="17" thickBot="1" x14ac:dyDescent="0.25">
      <c r="A256" s="94" t="s">
        <v>480</v>
      </c>
      <c r="B256" s="74"/>
      <c r="C256" s="341"/>
      <c r="D256" s="341"/>
      <c r="E256" s="378"/>
    </row>
    <row r="257" spans="1:5" ht="17" thickTop="1" x14ac:dyDescent="0.2">
      <c r="A257" s="201" t="s">
        <v>481</v>
      </c>
      <c r="B257" s="219">
        <v>1.1000000000000001</v>
      </c>
      <c r="C257" s="398" t="s">
        <v>120</v>
      </c>
      <c r="D257" s="398" t="s">
        <v>128</v>
      </c>
      <c r="E257" s="353" t="s">
        <v>476</v>
      </c>
    </row>
    <row r="258" spans="1:5" x14ac:dyDescent="0.2">
      <c r="A258" s="202"/>
      <c r="B258" s="195"/>
      <c r="C258" s="396"/>
      <c r="D258" s="396"/>
      <c r="E258" s="355" t="s">
        <v>477</v>
      </c>
    </row>
    <row r="259" spans="1:5" x14ac:dyDescent="0.2">
      <c r="A259" s="202"/>
      <c r="B259" s="195"/>
      <c r="C259" s="396"/>
      <c r="D259" s="396"/>
      <c r="E259" s="355" t="s">
        <v>478</v>
      </c>
    </row>
    <row r="260" spans="1:5" x14ac:dyDescent="0.2">
      <c r="A260" s="202"/>
      <c r="B260" s="196"/>
      <c r="C260" s="397"/>
      <c r="D260" s="397"/>
      <c r="E260" s="357" t="s">
        <v>479</v>
      </c>
    </row>
    <row r="261" spans="1:5" x14ac:dyDescent="0.2">
      <c r="A261" s="202"/>
      <c r="B261" s="194">
        <v>1.2</v>
      </c>
      <c r="C261" s="395" t="s">
        <v>120</v>
      </c>
      <c r="D261" s="395" t="s">
        <v>44</v>
      </c>
      <c r="E261" s="353" t="s">
        <v>476</v>
      </c>
    </row>
    <row r="262" spans="1:5" x14ac:dyDescent="0.2">
      <c r="A262" s="202"/>
      <c r="B262" s="195"/>
      <c r="C262" s="396"/>
      <c r="D262" s="396"/>
      <c r="E262" s="355" t="s">
        <v>477</v>
      </c>
    </row>
    <row r="263" spans="1:5" x14ac:dyDescent="0.2">
      <c r="A263" s="202"/>
      <c r="B263" s="195"/>
      <c r="C263" s="396"/>
      <c r="D263" s="396"/>
      <c r="E263" s="355" t="s">
        <v>478</v>
      </c>
    </row>
    <row r="264" spans="1:5" x14ac:dyDescent="0.2">
      <c r="A264" s="202"/>
      <c r="B264" s="196"/>
      <c r="C264" s="397"/>
      <c r="D264" s="397"/>
      <c r="E264" s="357" t="s">
        <v>479</v>
      </c>
    </row>
    <row r="265" spans="1:5" ht="30" x14ac:dyDescent="0.2">
      <c r="A265" s="202"/>
      <c r="B265" s="64">
        <v>1.3</v>
      </c>
      <c r="C265" s="296" t="s">
        <v>120</v>
      </c>
      <c r="D265" s="296" t="s">
        <v>46</v>
      </c>
      <c r="E265" s="297"/>
    </row>
    <row r="266" spans="1:5" ht="17" thickBot="1" x14ac:dyDescent="0.25">
      <c r="A266" s="203"/>
      <c r="B266" s="64">
        <v>1.4</v>
      </c>
      <c r="C266" s="358" t="s">
        <v>311</v>
      </c>
      <c r="D266" s="296" t="s">
        <v>482</v>
      </c>
      <c r="E266" s="297"/>
    </row>
    <row r="267" spans="1:5" ht="31" thickTop="1" x14ac:dyDescent="0.2">
      <c r="A267" s="201" t="s">
        <v>483</v>
      </c>
      <c r="B267" s="194">
        <v>2.1</v>
      </c>
      <c r="C267" s="395" t="s">
        <v>120</v>
      </c>
      <c r="D267" s="369" t="s">
        <v>132</v>
      </c>
      <c r="E267" s="366" t="s">
        <v>484</v>
      </c>
    </row>
    <row r="268" spans="1:5" ht="30" x14ac:dyDescent="0.2">
      <c r="A268" s="202"/>
      <c r="B268" s="195"/>
      <c r="C268" s="396"/>
      <c r="D268" s="399"/>
      <c r="E268" s="367" t="s">
        <v>485</v>
      </c>
    </row>
    <row r="269" spans="1:5" x14ac:dyDescent="0.2">
      <c r="A269" s="202"/>
      <c r="B269" s="196"/>
      <c r="C269" s="397"/>
      <c r="D269" s="392"/>
      <c r="E269" s="368" t="s">
        <v>486</v>
      </c>
    </row>
    <row r="270" spans="1:5" ht="30" x14ac:dyDescent="0.2">
      <c r="A270" s="202"/>
      <c r="B270" s="194">
        <v>2.2000000000000002</v>
      </c>
      <c r="C270" s="395" t="s">
        <v>120</v>
      </c>
      <c r="D270" s="369" t="s">
        <v>132</v>
      </c>
      <c r="E270" s="353" t="s">
        <v>487</v>
      </c>
    </row>
    <row r="271" spans="1:5" ht="30" x14ac:dyDescent="0.2">
      <c r="A271" s="202"/>
      <c r="B271" s="195"/>
      <c r="C271" s="396"/>
      <c r="D271" s="399"/>
      <c r="E271" s="355" t="s">
        <v>488</v>
      </c>
    </row>
    <row r="272" spans="1:5" x14ac:dyDescent="0.2">
      <c r="A272" s="202"/>
      <c r="B272" s="196"/>
      <c r="C272" s="397"/>
      <c r="D272" s="392"/>
      <c r="E272" s="357" t="s">
        <v>489</v>
      </c>
    </row>
    <row r="273" spans="1:5" x14ac:dyDescent="0.2">
      <c r="A273" s="202"/>
      <c r="B273" s="194">
        <v>2.2999999999999998</v>
      </c>
      <c r="C273" s="395" t="s">
        <v>120</v>
      </c>
      <c r="D273" s="369" t="s">
        <v>132</v>
      </c>
      <c r="E273" s="353" t="s">
        <v>490</v>
      </c>
    </row>
    <row r="274" spans="1:5" x14ac:dyDescent="0.2">
      <c r="A274" s="202"/>
      <c r="B274" s="195"/>
      <c r="C274" s="396"/>
      <c r="D274" s="399"/>
      <c r="E274" s="355" t="s">
        <v>491</v>
      </c>
    </row>
    <row r="275" spans="1:5" x14ac:dyDescent="0.2">
      <c r="A275" s="202"/>
      <c r="B275" s="195"/>
      <c r="C275" s="396"/>
      <c r="D275" s="399"/>
      <c r="E275" s="355" t="s">
        <v>492</v>
      </c>
    </row>
    <row r="276" spans="1:5" ht="30" x14ac:dyDescent="0.2">
      <c r="A276" s="202"/>
      <c r="B276" s="195"/>
      <c r="C276" s="396"/>
      <c r="D276" s="399"/>
      <c r="E276" s="355" t="s">
        <v>493</v>
      </c>
    </row>
    <row r="277" spans="1:5" x14ac:dyDescent="0.2">
      <c r="A277" s="202"/>
      <c r="B277" s="195"/>
      <c r="C277" s="396"/>
      <c r="D277" s="399"/>
      <c r="E277" s="355" t="s">
        <v>494</v>
      </c>
    </row>
    <row r="278" spans="1:5" x14ac:dyDescent="0.2">
      <c r="A278" s="202"/>
      <c r="B278" s="195"/>
      <c r="C278" s="396"/>
      <c r="D278" s="399"/>
      <c r="E278" s="355" t="s">
        <v>495</v>
      </c>
    </row>
    <row r="279" spans="1:5" x14ac:dyDescent="0.2">
      <c r="A279" s="202"/>
      <c r="B279" s="195"/>
      <c r="C279" s="396"/>
      <c r="D279" s="399"/>
      <c r="E279" s="355" t="s">
        <v>496</v>
      </c>
    </row>
    <row r="280" spans="1:5" x14ac:dyDescent="0.2">
      <c r="A280" s="202"/>
      <c r="B280" s="195"/>
      <c r="C280" s="396"/>
      <c r="D280" s="399"/>
      <c r="E280" s="355" t="s">
        <v>497</v>
      </c>
    </row>
    <row r="281" spans="1:5" x14ac:dyDescent="0.2">
      <c r="A281" s="202"/>
      <c r="B281" s="196"/>
      <c r="C281" s="397"/>
      <c r="D281" s="392"/>
      <c r="E281" s="357" t="s">
        <v>498</v>
      </c>
    </row>
    <row r="282" spans="1:5" ht="17" thickBot="1" x14ac:dyDescent="0.25">
      <c r="A282" s="203"/>
      <c r="B282" s="64">
        <v>2.4</v>
      </c>
      <c r="C282" s="358" t="s">
        <v>311</v>
      </c>
      <c r="D282" s="296" t="s">
        <v>482</v>
      </c>
      <c r="E282" s="297"/>
    </row>
    <row r="283" spans="1:5" ht="17" thickTop="1" x14ac:dyDescent="0.2">
      <c r="A283" s="201" t="s">
        <v>499</v>
      </c>
      <c r="B283" s="214">
        <v>3.1</v>
      </c>
      <c r="C283" s="395" t="s">
        <v>120</v>
      </c>
      <c r="D283" s="369" t="s">
        <v>132</v>
      </c>
      <c r="E283" s="353" t="s">
        <v>490</v>
      </c>
    </row>
    <row r="284" spans="1:5" x14ac:dyDescent="0.2">
      <c r="A284" s="202"/>
      <c r="B284" s="215"/>
      <c r="C284" s="396"/>
      <c r="D284" s="399"/>
      <c r="E284" s="355" t="s">
        <v>491</v>
      </c>
    </row>
    <row r="285" spans="1:5" x14ac:dyDescent="0.2">
      <c r="A285" s="202"/>
      <c r="B285" s="215"/>
      <c r="C285" s="396"/>
      <c r="D285" s="399"/>
      <c r="E285" s="355" t="s">
        <v>492</v>
      </c>
    </row>
    <row r="286" spans="1:5" ht="30" x14ac:dyDescent="0.2">
      <c r="A286" s="202"/>
      <c r="B286" s="215"/>
      <c r="C286" s="396"/>
      <c r="D286" s="399"/>
      <c r="E286" s="355" t="s">
        <v>493</v>
      </c>
    </row>
    <row r="287" spans="1:5" x14ac:dyDescent="0.2">
      <c r="A287" s="202"/>
      <c r="B287" s="215"/>
      <c r="C287" s="396"/>
      <c r="D287" s="399"/>
      <c r="E287" s="355" t="s">
        <v>494</v>
      </c>
    </row>
    <row r="288" spans="1:5" x14ac:dyDescent="0.2">
      <c r="A288" s="202"/>
      <c r="B288" s="215"/>
      <c r="C288" s="396"/>
      <c r="D288" s="399"/>
      <c r="E288" s="355" t="s">
        <v>495</v>
      </c>
    </row>
    <row r="289" spans="1:5" x14ac:dyDescent="0.2">
      <c r="A289" s="202"/>
      <c r="B289" s="215"/>
      <c r="C289" s="396"/>
      <c r="D289" s="399"/>
      <c r="E289" s="355" t="s">
        <v>496</v>
      </c>
    </row>
    <row r="290" spans="1:5" x14ac:dyDescent="0.2">
      <c r="A290" s="202"/>
      <c r="B290" s="215"/>
      <c r="C290" s="396"/>
      <c r="D290" s="399"/>
      <c r="E290" s="355" t="s">
        <v>497</v>
      </c>
    </row>
    <row r="291" spans="1:5" x14ac:dyDescent="0.2">
      <c r="A291" s="202"/>
      <c r="B291" s="216"/>
      <c r="C291" s="397"/>
      <c r="D291" s="392"/>
      <c r="E291" s="357" t="s">
        <v>498</v>
      </c>
    </row>
    <row r="292" spans="1:5" x14ac:dyDescent="0.2">
      <c r="A292" s="202"/>
      <c r="B292" s="214">
        <v>3.2</v>
      </c>
      <c r="C292" s="395" t="s">
        <v>120</v>
      </c>
      <c r="D292" s="369" t="s">
        <v>132</v>
      </c>
      <c r="E292" s="353" t="s">
        <v>490</v>
      </c>
    </row>
    <row r="293" spans="1:5" x14ac:dyDescent="0.2">
      <c r="A293" s="202"/>
      <c r="B293" s="215"/>
      <c r="C293" s="396"/>
      <c r="D293" s="399"/>
      <c r="E293" s="355" t="s">
        <v>491</v>
      </c>
    </row>
    <row r="294" spans="1:5" x14ac:dyDescent="0.2">
      <c r="A294" s="202"/>
      <c r="B294" s="215"/>
      <c r="C294" s="396"/>
      <c r="D294" s="399"/>
      <c r="E294" s="355" t="s">
        <v>492</v>
      </c>
    </row>
    <row r="295" spans="1:5" ht="30" x14ac:dyDescent="0.2">
      <c r="A295" s="202"/>
      <c r="B295" s="215"/>
      <c r="C295" s="396"/>
      <c r="D295" s="399"/>
      <c r="E295" s="355" t="s">
        <v>493</v>
      </c>
    </row>
    <row r="296" spans="1:5" x14ac:dyDescent="0.2">
      <c r="A296" s="202"/>
      <c r="B296" s="215"/>
      <c r="C296" s="396"/>
      <c r="D296" s="399"/>
      <c r="E296" s="355" t="s">
        <v>494</v>
      </c>
    </row>
    <row r="297" spans="1:5" x14ac:dyDescent="0.2">
      <c r="A297" s="202"/>
      <c r="B297" s="215"/>
      <c r="C297" s="396"/>
      <c r="D297" s="399"/>
      <c r="E297" s="355" t="s">
        <v>495</v>
      </c>
    </row>
    <row r="298" spans="1:5" x14ac:dyDescent="0.2">
      <c r="A298" s="202"/>
      <c r="B298" s="215"/>
      <c r="C298" s="396"/>
      <c r="D298" s="399"/>
      <c r="E298" s="355" t="s">
        <v>496</v>
      </c>
    </row>
    <row r="299" spans="1:5" x14ac:dyDescent="0.2">
      <c r="A299" s="202"/>
      <c r="B299" s="215"/>
      <c r="C299" s="396"/>
      <c r="D299" s="399"/>
      <c r="E299" s="355" t="s">
        <v>497</v>
      </c>
    </row>
    <row r="300" spans="1:5" x14ac:dyDescent="0.2">
      <c r="A300" s="202"/>
      <c r="B300" s="216"/>
      <c r="C300" s="397"/>
      <c r="D300" s="392"/>
      <c r="E300" s="357" t="s">
        <v>500</v>
      </c>
    </row>
    <row r="301" spans="1:5" ht="30" x14ac:dyDescent="0.2">
      <c r="A301" s="202"/>
      <c r="B301" s="214">
        <v>3.3</v>
      </c>
      <c r="C301" s="395" t="s">
        <v>120</v>
      </c>
      <c r="D301" s="369" t="s">
        <v>132</v>
      </c>
      <c r="E301" s="353" t="s">
        <v>501</v>
      </c>
    </row>
    <row r="302" spans="1:5" x14ac:dyDescent="0.2">
      <c r="A302" s="202"/>
      <c r="B302" s="215"/>
      <c r="C302" s="396"/>
      <c r="D302" s="399"/>
      <c r="E302" s="355" t="s">
        <v>502</v>
      </c>
    </row>
    <row r="303" spans="1:5" x14ac:dyDescent="0.2">
      <c r="A303" s="202"/>
      <c r="B303" s="216"/>
      <c r="C303" s="397"/>
      <c r="D303" s="392"/>
      <c r="E303" s="357" t="s">
        <v>503</v>
      </c>
    </row>
    <row r="304" spans="1:5" ht="17" thickBot="1" x14ac:dyDescent="0.25">
      <c r="A304" s="203"/>
      <c r="B304" s="22">
        <v>3.4</v>
      </c>
      <c r="C304" s="358" t="s">
        <v>311</v>
      </c>
      <c r="D304" s="296" t="s">
        <v>482</v>
      </c>
      <c r="E304" s="297"/>
    </row>
    <row r="305" spans="1:5" ht="31" thickTop="1" x14ac:dyDescent="0.2">
      <c r="A305" s="201" t="s">
        <v>504</v>
      </c>
      <c r="B305" s="194">
        <v>4.0999999999999996</v>
      </c>
      <c r="C305" s="395" t="s">
        <v>141</v>
      </c>
      <c r="D305" s="385" t="s">
        <v>142</v>
      </c>
      <c r="E305" s="353" t="s">
        <v>505</v>
      </c>
    </row>
    <row r="306" spans="1:5" x14ac:dyDescent="0.2">
      <c r="A306" s="202"/>
      <c r="B306" s="195"/>
      <c r="C306" s="396"/>
      <c r="D306" s="400"/>
      <c r="E306" s="355" t="s">
        <v>506</v>
      </c>
    </row>
    <row r="307" spans="1:5" ht="30" x14ac:dyDescent="0.2">
      <c r="A307" s="202"/>
      <c r="B307" s="196"/>
      <c r="C307" s="397"/>
      <c r="D307" s="386"/>
      <c r="E307" s="357" t="s">
        <v>507</v>
      </c>
    </row>
    <row r="308" spans="1:5" x14ac:dyDescent="0.2">
      <c r="A308" s="202"/>
      <c r="B308" s="194">
        <v>4.2</v>
      </c>
      <c r="C308" s="395" t="s">
        <v>141</v>
      </c>
      <c r="D308" s="385" t="s">
        <v>144</v>
      </c>
      <c r="E308" s="353" t="s">
        <v>508</v>
      </c>
    </row>
    <row r="309" spans="1:5" ht="30" x14ac:dyDescent="0.2">
      <c r="A309" s="202"/>
      <c r="B309" s="195"/>
      <c r="C309" s="396"/>
      <c r="D309" s="400"/>
      <c r="E309" s="355" t="s">
        <v>509</v>
      </c>
    </row>
    <row r="310" spans="1:5" x14ac:dyDescent="0.2">
      <c r="A310" s="202"/>
      <c r="B310" s="196"/>
      <c r="C310" s="397"/>
      <c r="D310" s="386"/>
      <c r="E310" s="357" t="s">
        <v>510</v>
      </c>
    </row>
    <row r="311" spans="1:5" x14ac:dyDescent="0.2">
      <c r="A311" s="202"/>
      <c r="B311" s="194">
        <v>4.3</v>
      </c>
      <c r="C311" s="395" t="s">
        <v>141</v>
      </c>
      <c r="D311" s="385" t="s">
        <v>44</v>
      </c>
      <c r="E311" s="353" t="s">
        <v>511</v>
      </c>
    </row>
    <row r="312" spans="1:5" x14ac:dyDescent="0.2">
      <c r="A312" s="202"/>
      <c r="B312" s="195"/>
      <c r="C312" s="396"/>
      <c r="D312" s="400"/>
      <c r="E312" s="355" t="s">
        <v>512</v>
      </c>
    </row>
    <row r="313" spans="1:5" x14ac:dyDescent="0.2">
      <c r="A313" s="202"/>
      <c r="B313" s="196"/>
      <c r="C313" s="397"/>
      <c r="D313" s="386"/>
      <c r="E313" s="357" t="s">
        <v>513</v>
      </c>
    </row>
    <row r="314" spans="1:5" ht="17" thickBot="1" x14ac:dyDescent="0.25">
      <c r="A314" s="203"/>
      <c r="B314" s="64">
        <v>4.4000000000000004</v>
      </c>
      <c r="C314" s="358" t="s">
        <v>311</v>
      </c>
      <c r="D314" s="358" t="s">
        <v>437</v>
      </c>
      <c r="E314" s="297"/>
    </row>
    <row r="315" spans="1:5" ht="31" thickTop="1" x14ac:dyDescent="0.2">
      <c r="A315" s="201" t="s">
        <v>514</v>
      </c>
      <c r="B315" s="194">
        <v>5.0999999999999996</v>
      </c>
      <c r="C315" s="395" t="s">
        <v>141</v>
      </c>
      <c r="D315" s="369" t="s">
        <v>145</v>
      </c>
      <c r="E315" s="366" t="s">
        <v>515</v>
      </c>
    </row>
    <row r="316" spans="1:5" x14ac:dyDescent="0.2">
      <c r="A316" s="202"/>
      <c r="B316" s="195"/>
      <c r="C316" s="396"/>
      <c r="D316" s="399"/>
      <c r="E316" s="367" t="s">
        <v>516</v>
      </c>
    </row>
    <row r="317" spans="1:5" ht="30" x14ac:dyDescent="0.2">
      <c r="A317" s="202"/>
      <c r="B317" s="195"/>
      <c r="C317" s="396"/>
      <c r="D317" s="399"/>
      <c r="E317" s="367" t="s">
        <v>517</v>
      </c>
    </row>
    <row r="318" spans="1:5" ht="30" x14ac:dyDescent="0.2">
      <c r="A318" s="202"/>
      <c r="B318" s="195"/>
      <c r="C318" s="396"/>
      <c r="D318" s="399"/>
      <c r="E318" s="367" t="s">
        <v>518</v>
      </c>
    </row>
    <row r="319" spans="1:5" x14ac:dyDescent="0.2">
      <c r="A319" s="202"/>
      <c r="B319" s="195"/>
      <c r="C319" s="396"/>
      <c r="D319" s="399"/>
      <c r="E319" s="367" t="s">
        <v>519</v>
      </c>
    </row>
    <row r="320" spans="1:5" x14ac:dyDescent="0.2">
      <c r="A320" s="202"/>
      <c r="B320" s="196"/>
      <c r="C320" s="397"/>
      <c r="D320" s="392"/>
      <c r="E320" s="368" t="s">
        <v>520</v>
      </c>
    </row>
    <row r="321" spans="1:5" x14ac:dyDescent="0.2">
      <c r="A321" s="202"/>
      <c r="B321" s="214">
        <v>5.2</v>
      </c>
      <c r="C321" s="395" t="s">
        <v>141</v>
      </c>
      <c r="D321" s="385" t="s">
        <v>144</v>
      </c>
      <c r="E321" s="353" t="s">
        <v>508</v>
      </c>
    </row>
    <row r="322" spans="1:5" ht="30" x14ac:dyDescent="0.2">
      <c r="A322" s="202"/>
      <c r="B322" s="215"/>
      <c r="C322" s="396"/>
      <c r="D322" s="400"/>
      <c r="E322" s="355" t="s">
        <v>509</v>
      </c>
    </row>
    <row r="323" spans="1:5" x14ac:dyDescent="0.2">
      <c r="A323" s="202"/>
      <c r="B323" s="216"/>
      <c r="C323" s="397"/>
      <c r="D323" s="386"/>
      <c r="E323" s="357" t="s">
        <v>510</v>
      </c>
    </row>
    <row r="324" spans="1:5" x14ac:dyDescent="0.2">
      <c r="A324" s="202"/>
      <c r="B324" s="214">
        <v>5.3</v>
      </c>
      <c r="C324" s="395" t="s">
        <v>141</v>
      </c>
      <c r="D324" s="385" t="s">
        <v>147</v>
      </c>
      <c r="E324" s="353" t="s">
        <v>511</v>
      </c>
    </row>
    <row r="325" spans="1:5" x14ac:dyDescent="0.2">
      <c r="A325" s="202"/>
      <c r="B325" s="215"/>
      <c r="C325" s="396"/>
      <c r="D325" s="400"/>
      <c r="E325" s="355" t="s">
        <v>512</v>
      </c>
    </row>
    <row r="326" spans="1:5" x14ac:dyDescent="0.2">
      <c r="A326" s="202"/>
      <c r="B326" s="216"/>
      <c r="C326" s="397"/>
      <c r="D326" s="386"/>
      <c r="E326" s="357" t="s">
        <v>513</v>
      </c>
    </row>
    <row r="327" spans="1:5" ht="17" thickBot="1" x14ac:dyDescent="0.25">
      <c r="A327" s="203"/>
      <c r="B327" s="22">
        <v>5.4</v>
      </c>
      <c r="C327" s="358" t="s">
        <v>311</v>
      </c>
      <c r="D327" s="358" t="s">
        <v>437</v>
      </c>
      <c r="E327" s="297"/>
    </row>
    <row r="328" spans="1:5" ht="17" thickTop="1" x14ac:dyDescent="0.2">
      <c r="A328" s="201" t="s">
        <v>521</v>
      </c>
      <c r="B328" s="214">
        <v>6.1</v>
      </c>
      <c r="C328" s="395" t="s">
        <v>141</v>
      </c>
      <c r="D328" s="369" t="s">
        <v>151</v>
      </c>
      <c r="E328" s="366" t="s">
        <v>522</v>
      </c>
    </row>
    <row r="329" spans="1:5" x14ac:dyDescent="0.2">
      <c r="A329" s="202"/>
      <c r="B329" s="215"/>
      <c r="C329" s="396"/>
      <c r="D329" s="399"/>
      <c r="E329" s="367" t="s">
        <v>523</v>
      </c>
    </row>
    <row r="330" spans="1:5" x14ac:dyDescent="0.2">
      <c r="A330" s="202"/>
      <c r="B330" s="215"/>
      <c r="C330" s="396"/>
      <c r="D330" s="399"/>
      <c r="E330" s="367" t="s">
        <v>524</v>
      </c>
    </row>
    <row r="331" spans="1:5" x14ac:dyDescent="0.2">
      <c r="A331" s="202"/>
      <c r="B331" s="215"/>
      <c r="C331" s="396"/>
      <c r="D331" s="399"/>
      <c r="E331" s="367" t="s">
        <v>525</v>
      </c>
    </row>
    <row r="332" spans="1:5" x14ac:dyDescent="0.2">
      <c r="A332" s="202"/>
      <c r="B332" s="216"/>
      <c r="C332" s="397"/>
      <c r="D332" s="392"/>
      <c r="E332" s="368" t="s">
        <v>526</v>
      </c>
    </row>
    <row r="333" spans="1:5" x14ac:dyDescent="0.2">
      <c r="A333" s="202"/>
      <c r="B333" s="214">
        <v>6.2</v>
      </c>
      <c r="C333" s="395" t="s">
        <v>141</v>
      </c>
      <c r="D333" s="385" t="s">
        <v>144</v>
      </c>
      <c r="E333" s="353" t="s">
        <v>508</v>
      </c>
    </row>
    <row r="334" spans="1:5" ht="30" x14ac:dyDescent="0.2">
      <c r="A334" s="202"/>
      <c r="B334" s="215"/>
      <c r="C334" s="396"/>
      <c r="D334" s="400"/>
      <c r="E334" s="355" t="s">
        <v>509</v>
      </c>
    </row>
    <row r="335" spans="1:5" x14ac:dyDescent="0.2">
      <c r="A335" s="202"/>
      <c r="B335" s="216"/>
      <c r="C335" s="397"/>
      <c r="D335" s="386"/>
      <c r="E335" s="357" t="s">
        <v>510</v>
      </c>
    </row>
    <row r="336" spans="1:5" x14ac:dyDescent="0.2">
      <c r="A336" s="202"/>
      <c r="B336" s="214">
        <v>6.3</v>
      </c>
      <c r="C336" s="395" t="s">
        <v>141</v>
      </c>
      <c r="D336" s="385" t="s">
        <v>44</v>
      </c>
      <c r="E336" s="353" t="s">
        <v>511</v>
      </c>
    </row>
    <row r="337" spans="1:5" x14ac:dyDescent="0.2">
      <c r="A337" s="202"/>
      <c r="B337" s="215"/>
      <c r="C337" s="396"/>
      <c r="D337" s="400"/>
      <c r="E337" s="355" t="s">
        <v>512</v>
      </c>
    </row>
    <row r="338" spans="1:5" x14ac:dyDescent="0.2">
      <c r="A338" s="202"/>
      <c r="B338" s="216"/>
      <c r="C338" s="397"/>
      <c r="D338" s="386"/>
      <c r="E338" s="357" t="s">
        <v>513</v>
      </c>
    </row>
    <row r="339" spans="1:5" ht="17" thickBot="1" x14ac:dyDescent="0.25">
      <c r="A339" s="203"/>
      <c r="B339" s="22">
        <v>6.4</v>
      </c>
      <c r="C339" s="358" t="s">
        <v>311</v>
      </c>
      <c r="D339" s="358" t="s">
        <v>437</v>
      </c>
      <c r="E339" s="297"/>
    </row>
    <row r="340" spans="1:5" ht="17" thickTop="1" x14ac:dyDescent="0.2">
      <c r="A340" s="237" t="s">
        <v>355</v>
      </c>
      <c r="B340" s="67"/>
      <c r="C340" s="401"/>
      <c r="D340" s="373"/>
      <c r="E340" s="402"/>
    </row>
    <row r="341" spans="1:5" x14ac:dyDescent="0.2">
      <c r="A341" s="238"/>
      <c r="B341" s="69"/>
      <c r="C341" s="403"/>
      <c r="D341" s="375"/>
      <c r="E341" s="404"/>
    </row>
    <row r="342" spans="1:5" x14ac:dyDescent="0.2">
      <c r="A342" s="238"/>
      <c r="B342" s="69"/>
      <c r="C342" s="403"/>
      <c r="D342" s="375"/>
      <c r="E342" s="404"/>
    </row>
    <row r="343" spans="1:5" ht="17" thickBot="1" x14ac:dyDescent="0.25">
      <c r="A343" s="259"/>
      <c r="B343" s="73"/>
      <c r="C343" s="405"/>
      <c r="D343" s="377"/>
      <c r="E343" s="406"/>
    </row>
    <row r="344" spans="1:5" ht="17" thickTop="1" x14ac:dyDescent="0.2">
      <c r="A344" s="237" t="s">
        <v>355</v>
      </c>
      <c r="B344" s="67"/>
      <c r="C344" s="401"/>
      <c r="D344" s="373"/>
      <c r="E344" s="402"/>
    </row>
    <row r="345" spans="1:5" x14ac:dyDescent="0.2">
      <c r="A345" s="238"/>
      <c r="B345" s="69"/>
      <c r="C345" s="403"/>
      <c r="D345" s="375"/>
      <c r="E345" s="404"/>
    </row>
    <row r="346" spans="1:5" x14ac:dyDescent="0.2">
      <c r="A346" s="238"/>
      <c r="B346" s="69"/>
      <c r="C346" s="403"/>
      <c r="D346" s="375"/>
      <c r="E346" s="404"/>
    </row>
    <row r="347" spans="1:5" ht="17" thickBot="1" x14ac:dyDescent="0.25">
      <c r="A347" s="239"/>
      <c r="B347" s="69"/>
      <c r="C347" s="403"/>
      <c r="D347" s="375"/>
      <c r="E347" s="404"/>
    </row>
    <row r="348" spans="1:5" ht="17" thickBot="1" x14ac:dyDescent="0.25">
      <c r="A348" s="93" t="s">
        <v>527</v>
      </c>
      <c r="B348" s="74"/>
      <c r="C348" s="393"/>
      <c r="D348" s="341"/>
      <c r="E348" s="378"/>
    </row>
    <row r="349" spans="1:5" x14ac:dyDescent="0.2">
      <c r="A349" s="204" t="s">
        <v>528</v>
      </c>
      <c r="B349" s="219">
        <v>1.1000000000000001</v>
      </c>
      <c r="C349" s="398" t="s">
        <v>141</v>
      </c>
      <c r="D349" s="407" t="s">
        <v>154</v>
      </c>
      <c r="E349" s="367" t="s">
        <v>529</v>
      </c>
    </row>
    <row r="350" spans="1:5" x14ac:dyDescent="0.2">
      <c r="A350" s="202"/>
      <c r="B350" s="196"/>
      <c r="C350" s="397"/>
      <c r="D350" s="392"/>
      <c r="E350" s="368" t="s">
        <v>530</v>
      </c>
    </row>
    <row r="351" spans="1:5" x14ac:dyDescent="0.2">
      <c r="A351" s="202"/>
      <c r="B351" s="194">
        <v>1.2</v>
      </c>
      <c r="C351" s="395" t="s">
        <v>141</v>
      </c>
      <c r="D351" s="385" t="s">
        <v>144</v>
      </c>
      <c r="E351" s="353" t="s">
        <v>508</v>
      </c>
    </row>
    <row r="352" spans="1:5" ht="30" x14ac:dyDescent="0.2">
      <c r="A352" s="202"/>
      <c r="B352" s="195"/>
      <c r="C352" s="396"/>
      <c r="D352" s="400"/>
      <c r="E352" s="355" t="s">
        <v>509</v>
      </c>
    </row>
    <row r="353" spans="1:5" x14ac:dyDescent="0.2">
      <c r="A353" s="202"/>
      <c r="B353" s="196"/>
      <c r="C353" s="397"/>
      <c r="D353" s="386"/>
      <c r="E353" s="357" t="s">
        <v>510</v>
      </c>
    </row>
    <row r="354" spans="1:5" x14ac:dyDescent="0.2">
      <c r="A354" s="202"/>
      <c r="B354" s="194">
        <v>1.3</v>
      </c>
      <c r="C354" s="395" t="s">
        <v>141</v>
      </c>
      <c r="D354" s="385" t="s">
        <v>155</v>
      </c>
      <c r="E354" s="353" t="s">
        <v>511</v>
      </c>
    </row>
    <row r="355" spans="1:5" x14ac:dyDescent="0.2">
      <c r="A355" s="202"/>
      <c r="B355" s="195"/>
      <c r="C355" s="396"/>
      <c r="D355" s="400"/>
      <c r="E355" s="355" t="s">
        <v>512</v>
      </c>
    </row>
    <row r="356" spans="1:5" x14ac:dyDescent="0.2">
      <c r="A356" s="202"/>
      <c r="B356" s="196"/>
      <c r="C356" s="397"/>
      <c r="D356" s="386"/>
      <c r="E356" s="357" t="s">
        <v>513</v>
      </c>
    </row>
    <row r="357" spans="1:5" ht="17" thickBot="1" x14ac:dyDescent="0.25">
      <c r="A357" s="203"/>
      <c r="B357" s="64">
        <v>1.4</v>
      </c>
      <c r="C357" s="358" t="s">
        <v>311</v>
      </c>
      <c r="D357" s="358" t="s">
        <v>437</v>
      </c>
      <c r="E357" s="297"/>
    </row>
    <row r="358" spans="1:5" ht="17" thickTop="1" x14ac:dyDescent="0.2">
      <c r="A358" s="201" t="s">
        <v>531</v>
      </c>
      <c r="B358" s="194">
        <v>2.1</v>
      </c>
      <c r="C358" s="395" t="s">
        <v>141</v>
      </c>
      <c r="D358" s="385" t="s">
        <v>157</v>
      </c>
      <c r="E358" s="366" t="s">
        <v>532</v>
      </c>
    </row>
    <row r="359" spans="1:5" x14ac:dyDescent="0.2">
      <c r="A359" s="202"/>
      <c r="B359" s="195"/>
      <c r="C359" s="396"/>
      <c r="D359" s="400"/>
      <c r="E359" s="367" t="s">
        <v>533</v>
      </c>
    </row>
    <row r="360" spans="1:5" x14ac:dyDescent="0.2">
      <c r="A360" s="202"/>
      <c r="B360" s="196"/>
      <c r="C360" s="397"/>
      <c r="D360" s="386"/>
      <c r="E360" s="368" t="s">
        <v>534</v>
      </c>
    </row>
    <row r="361" spans="1:5" x14ac:dyDescent="0.2">
      <c r="A361" s="202"/>
      <c r="B361" s="194">
        <v>2.2000000000000002</v>
      </c>
      <c r="C361" s="395" t="s">
        <v>141</v>
      </c>
      <c r="D361" s="385" t="s">
        <v>144</v>
      </c>
      <c r="E361" s="353" t="s">
        <v>508</v>
      </c>
    </row>
    <row r="362" spans="1:5" ht="30" x14ac:dyDescent="0.2">
      <c r="A362" s="202"/>
      <c r="B362" s="195"/>
      <c r="C362" s="396"/>
      <c r="D362" s="400"/>
      <c r="E362" s="355" t="s">
        <v>509</v>
      </c>
    </row>
    <row r="363" spans="1:5" x14ac:dyDescent="0.2">
      <c r="A363" s="202"/>
      <c r="B363" s="196"/>
      <c r="C363" s="397"/>
      <c r="D363" s="386"/>
      <c r="E363" s="357" t="s">
        <v>510</v>
      </c>
    </row>
    <row r="364" spans="1:5" x14ac:dyDescent="0.2">
      <c r="A364" s="202"/>
      <c r="B364" s="194">
        <v>2.2999999999999998</v>
      </c>
      <c r="C364" s="395" t="s">
        <v>141</v>
      </c>
      <c r="D364" s="385" t="s">
        <v>147</v>
      </c>
      <c r="E364" s="353" t="s">
        <v>511</v>
      </c>
    </row>
    <row r="365" spans="1:5" x14ac:dyDescent="0.2">
      <c r="A365" s="202"/>
      <c r="B365" s="195"/>
      <c r="C365" s="396"/>
      <c r="D365" s="400"/>
      <c r="E365" s="355" t="s">
        <v>512</v>
      </c>
    </row>
    <row r="366" spans="1:5" x14ac:dyDescent="0.2">
      <c r="A366" s="202"/>
      <c r="B366" s="196"/>
      <c r="C366" s="397"/>
      <c r="D366" s="386"/>
      <c r="E366" s="357" t="s">
        <v>513</v>
      </c>
    </row>
    <row r="367" spans="1:5" ht="17" thickBot="1" x14ac:dyDescent="0.25">
      <c r="A367" s="203"/>
      <c r="B367" s="64">
        <v>2.4</v>
      </c>
      <c r="C367" s="358" t="s">
        <v>311</v>
      </c>
      <c r="D367" s="358" t="s">
        <v>437</v>
      </c>
      <c r="E367" s="297"/>
    </row>
    <row r="368" spans="1:5" ht="17" thickTop="1" x14ac:dyDescent="0.2">
      <c r="A368" s="201" t="s">
        <v>535</v>
      </c>
      <c r="B368" s="214">
        <v>3.1</v>
      </c>
      <c r="C368" s="395" t="s">
        <v>141</v>
      </c>
      <c r="D368" s="369" t="s">
        <v>161</v>
      </c>
      <c r="E368" s="366" t="s">
        <v>536</v>
      </c>
    </row>
    <row r="369" spans="1:5" x14ac:dyDescent="0.2">
      <c r="A369" s="202"/>
      <c r="B369" s="215"/>
      <c r="C369" s="396"/>
      <c r="D369" s="399"/>
      <c r="E369" s="367" t="s">
        <v>537</v>
      </c>
    </row>
    <row r="370" spans="1:5" x14ac:dyDescent="0.2">
      <c r="A370" s="202"/>
      <c r="B370" s="215"/>
      <c r="C370" s="396"/>
      <c r="D370" s="399"/>
      <c r="E370" s="367" t="s">
        <v>538</v>
      </c>
    </row>
    <row r="371" spans="1:5" x14ac:dyDescent="0.2">
      <c r="A371" s="202"/>
      <c r="B371" s="216"/>
      <c r="C371" s="397"/>
      <c r="D371" s="392"/>
      <c r="E371" s="368" t="s">
        <v>539</v>
      </c>
    </row>
    <row r="372" spans="1:5" x14ac:dyDescent="0.2">
      <c r="A372" s="202"/>
      <c r="B372" s="214">
        <v>3.2</v>
      </c>
      <c r="C372" s="395" t="s">
        <v>141</v>
      </c>
      <c r="D372" s="385" t="s">
        <v>144</v>
      </c>
      <c r="E372" s="353" t="s">
        <v>508</v>
      </c>
    </row>
    <row r="373" spans="1:5" ht="30" x14ac:dyDescent="0.2">
      <c r="A373" s="202"/>
      <c r="B373" s="215"/>
      <c r="C373" s="396"/>
      <c r="D373" s="400"/>
      <c r="E373" s="355" t="s">
        <v>509</v>
      </c>
    </row>
    <row r="374" spans="1:5" x14ac:dyDescent="0.2">
      <c r="A374" s="202"/>
      <c r="B374" s="216"/>
      <c r="C374" s="397"/>
      <c r="D374" s="386"/>
      <c r="E374" s="357" t="s">
        <v>510</v>
      </c>
    </row>
    <row r="375" spans="1:5" x14ac:dyDescent="0.2">
      <c r="A375" s="202"/>
      <c r="B375" s="214">
        <v>3.3</v>
      </c>
      <c r="C375" s="395" t="s">
        <v>141</v>
      </c>
      <c r="D375" s="385" t="s">
        <v>147</v>
      </c>
      <c r="E375" s="353" t="s">
        <v>511</v>
      </c>
    </row>
    <row r="376" spans="1:5" x14ac:dyDescent="0.2">
      <c r="A376" s="202"/>
      <c r="B376" s="215"/>
      <c r="C376" s="396"/>
      <c r="D376" s="400"/>
      <c r="E376" s="355" t="s">
        <v>512</v>
      </c>
    </row>
    <row r="377" spans="1:5" x14ac:dyDescent="0.2">
      <c r="A377" s="202"/>
      <c r="B377" s="216"/>
      <c r="C377" s="397"/>
      <c r="D377" s="386"/>
      <c r="E377" s="357" t="s">
        <v>513</v>
      </c>
    </row>
    <row r="378" spans="1:5" ht="17" thickBot="1" x14ac:dyDescent="0.25">
      <c r="A378" s="203"/>
      <c r="B378" s="22">
        <v>3.4</v>
      </c>
      <c r="C378" s="408" t="s">
        <v>540</v>
      </c>
      <c r="D378" s="358" t="s">
        <v>437</v>
      </c>
      <c r="E378" s="297"/>
    </row>
    <row r="379" spans="1:5" ht="17" thickTop="1" x14ac:dyDescent="0.2">
      <c r="A379" s="201" t="s">
        <v>541</v>
      </c>
      <c r="B379" s="194">
        <v>4.0999999999999996</v>
      </c>
      <c r="C379" s="395" t="s">
        <v>141</v>
      </c>
      <c r="D379" s="369" t="s">
        <v>166</v>
      </c>
      <c r="E379" s="366" t="s">
        <v>542</v>
      </c>
    </row>
    <row r="380" spans="1:5" x14ac:dyDescent="0.2">
      <c r="A380" s="202"/>
      <c r="B380" s="195"/>
      <c r="C380" s="396"/>
      <c r="D380" s="399"/>
      <c r="E380" s="367" t="s">
        <v>543</v>
      </c>
    </row>
    <row r="381" spans="1:5" ht="30" x14ac:dyDescent="0.2">
      <c r="A381" s="202"/>
      <c r="B381" s="196"/>
      <c r="C381" s="397"/>
      <c r="D381" s="392"/>
      <c r="E381" s="368" t="s">
        <v>544</v>
      </c>
    </row>
    <row r="382" spans="1:5" x14ac:dyDescent="0.2">
      <c r="A382" s="202"/>
      <c r="B382" s="194">
        <v>4.2</v>
      </c>
      <c r="C382" s="395" t="s">
        <v>141</v>
      </c>
      <c r="D382" s="385" t="s">
        <v>144</v>
      </c>
      <c r="E382" s="353" t="s">
        <v>508</v>
      </c>
    </row>
    <row r="383" spans="1:5" ht="30" x14ac:dyDescent="0.2">
      <c r="A383" s="202"/>
      <c r="B383" s="195"/>
      <c r="C383" s="396"/>
      <c r="D383" s="400"/>
      <c r="E383" s="355" t="s">
        <v>509</v>
      </c>
    </row>
    <row r="384" spans="1:5" x14ac:dyDescent="0.2">
      <c r="A384" s="202"/>
      <c r="B384" s="196"/>
      <c r="C384" s="397"/>
      <c r="D384" s="386"/>
      <c r="E384" s="357" t="s">
        <v>510</v>
      </c>
    </row>
    <row r="385" spans="1:5" x14ac:dyDescent="0.2">
      <c r="A385" s="202"/>
      <c r="B385" s="194">
        <v>4.3</v>
      </c>
      <c r="C385" s="395" t="s">
        <v>141</v>
      </c>
      <c r="D385" s="385" t="s">
        <v>155</v>
      </c>
      <c r="E385" s="353" t="s">
        <v>511</v>
      </c>
    </row>
    <row r="386" spans="1:5" x14ac:dyDescent="0.2">
      <c r="A386" s="202"/>
      <c r="B386" s="195"/>
      <c r="C386" s="396"/>
      <c r="D386" s="400"/>
      <c r="E386" s="355" t="s">
        <v>512</v>
      </c>
    </row>
    <row r="387" spans="1:5" x14ac:dyDescent="0.2">
      <c r="A387" s="202"/>
      <c r="B387" s="196"/>
      <c r="C387" s="397"/>
      <c r="D387" s="386"/>
      <c r="E387" s="357" t="s">
        <v>513</v>
      </c>
    </row>
    <row r="388" spans="1:5" ht="17" thickBot="1" x14ac:dyDescent="0.25">
      <c r="A388" s="203"/>
      <c r="B388" s="64">
        <v>4.4000000000000004</v>
      </c>
      <c r="C388" s="409" t="s">
        <v>545</v>
      </c>
      <c r="D388" s="358" t="s">
        <v>437</v>
      </c>
      <c r="E388" s="297"/>
    </row>
    <row r="389" spans="1:5" ht="17" thickTop="1" x14ac:dyDescent="0.2">
      <c r="A389" s="201" t="s">
        <v>546</v>
      </c>
      <c r="B389" s="194">
        <v>5.0999999999999996</v>
      </c>
      <c r="C389" s="395" t="s">
        <v>141</v>
      </c>
      <c r="D389" s="369" t="s">
        <v>169</v>
      </c>
      <c r="E389" s="366" t="s">
        <v>547</v>
      </c>
    </row>
    <row r="390" spans="1:5" x14ac:dyDescent="0.2">
      <c r="A390" s="202"/>
      <c r="B390" s="195"/>
      <c r="C390" s="396"/>
      <c r="D390" s="399"/>
      <c r="E390" s="367" t="s">
        <v>548</v>
      </c>
    </row>
    <row r="391" spans="1:5" ht="30" x14ac:dyDescent="0.2">
      <c r="A391" s="202"/>
      <c r="B391" s="195"/>
      <c r="C391" s="396"/>
      <c r="D391" s="399"/>
      <c r="E391" s="367" t="s">
        <v>549</v>
      </c>
    </row>
    <row r="392" spans="1:5" x14ac:dyDescent="0.2">
      <c r="A392" s="202"/>
      <c r="B392" s="196"/>
      <c r="C392" s="397"/>
      <c r="D392" s="392"/>
      <c r="E392" s="368" t="s">
        <v>550</v>
      </c>
    </row>
    <row r="393" spans="1:5" x14ac:dyDescent="0.2">
      <c r="A393" s="202"/>
      <c r="B393" s="214">
        <v>5.2</v>
      </c>
      <c r="C393" s="395" t="s">
        <v>141</v>
      </c>
      <c r="D393" s="385" t="s">
        <v>144</v>
      </c>
      <c r="E393" s="353" t="s">
        <v>508</v>
      </c>
    </row>
    <row r="394" spans="1:5" ht="30" x14ac:dyDescent="0.2">
      <c r="A394" s="202"/>
      <c r="B394" s="215"/>
      <c r="C394" s="396"/>
      <c r="D394" s="400"/>
      <c r="E394" s="355" t="s">
        <v>509</v>
      </c>
    </row>
    <row r="395" spans="1:5" x14ac:dyDescent="0.2">
      <c r="A395" s="202"/>
      <c r="B395" s="216"/>
      <c r="C395" s="397"/>
      <c r="D395" s="386"/>
      <c r="E395" s="357" t="s">
        <v>510</v>
      </c>
    </row>
    <row r="396" spans="1:5" x14ac:dyDescent="0.2">
      <c r="A396" s="202"/>
      <c r="B396" s="214">
        <v>5.3</v>
      </c>
      <c r="C396" s="395" t="s">
        <v>141</v>
      </c>
      <c r="D396" s="385" t="s">
        <v>147</v>
      </c>
      <c r="E396" s="353" t="s">
        <v>511</v>
      </c>
    </row>
    <row r="397" spans="1:5" x14ac:dyDescent="0.2">
      <c r="A397" s="202"/>
      <c r="B397" s="215"/>
      <c r="C397" s="396"/>
      <c r="D397" s="400"/>
      <c r="E397" s="355" t="s">
        <v>512</v>
      </c>
    </row>
    <row r="398" spans="1:5" x14ac:dyDescent="0.2">
      <c r="A398" s="202"/>
      <c r="B398" s="216"/>
      <c r="C398" s="397"/>
      <c r="D398" s="386"/>
      <c r="E398" s="357" t="s">
        <v>513</v>
      </c>
    </row>
    <row r="399" spans="1:5" ht="17" thickBot="1" x14ac:dyDescent="0.25">
      <c r="A399" s="203"/>
      <c r="B399" s="22">
        <v>5.4</v>
      </c>
      <c r="C399" s="358" t="s">
        <v>311</v>
      </c>
      <c r="D399" s="358" t="s">
        <v>437</v>
      </c>
      <c r="E399" s="297"/>
    </row>
    <row r="400" spans="1:5" ht="17" thickTop="1" x14ac:dyDescent="0.2">
      <c r="A400" s="260" t="s">
        <v>355</v>
      </c>
      <c r="B400" s="67"/>
      <c r="C400" s="373"/>
      <c r="D400" s="373"/>
      <c r="E400" s="373"/>
    </row>
    <row r="401" spans="1:5" x14ac:dyDescent="0.2">
      <c r="A401" s="261"/>
      <c r="B401" s="69"/>
      <c r="C401" s="375"/>
      <c r="D401" s="375"/>
      <c r="E401" s="375"/>
    </row>
    <row r="402" spans="1:5" x14ac:dyDescent="0.2">
      <c r="A402" s="261"/>
      <c r="B402" s="69"/>
      <c r="C402" s="375"/>
      <c r="D402" s="375"/>
      <c r="E402" s="375"/>
    </row>
    <row r="403" spans="1:5" ht="17" thickBot="1" x14ac:dyDescent="0.25">
      <c r="A403" s="262"/>
      <c r="B403" s="69"/>
      <c r="C403" s="377"/>
      <c r="D403" s="377"/>
      <c r="E403" s="377"/>
    </row>
    <row r="404" spans="1:5" ht="17" thickBot="1" x14ac:dyDescent="0.25">
      <c r="A404" s="94" t="s">
        <v>551</v>
      </c>
      <c r="B404" s="74"/>
      <c r="C404" s="340"/>
      <c r="D404" s="341"/>
      <c r="E404" s="341"/>
    </row>
    <row r="405" spans="1:5" ht="17" thickTop="1" x14ac:dyDescent="0.2">
      <c r="A405" s="201" t="s">
        <v>280</v>
      </c>
      <c r="B405" s="78">
        <v>1.1000000000000001</v>
      </c>
      <c r="C405" s="410"/>
      <c r="D405" s="411"/>
      <c r="E405" s="412"/>
    </row>
    <row r="406" spans="1:5" x14ac:dyDescent="0.2">
      <c r="A406" s="202"/>
      <c r="B406" s="78">
        <v>1.2</v>
      </c>
      <c r="C406" s="348"/>
      <c r="D406" s="348"/>
      <c r="E406" s="348"/>
    </row>
    <row r="407" spans="1:5" ht="22" x14ac:dyDescent="0.2">
      <c r="A407" s="202"/>
      <c r="B407" s="78">
        <v>1.3</v>
      </c>
      <c r="C407" s="348"/>
      <c r="D407" s="413"/>
      <c r="E407" s="414"/>
    </row>
    <row r="408" spans="1:5" ht="23" thickBot="1" x14ac:dyDescent="0.25">
      <c r="A408" s="203"/>
      <c r="B408" s="78">
        <v>1.4</v>
      </c>
      <c r="C408" s="348"/>
      <c r="D408" s="413"/>
      <c r="E408" s="415"/>
    </row>
    <row r="409" spans="1:5" ht="23" thickTop="1" x14ac:dyDescent="0.2">
      <c r="A409" s="201" t="s">
        <v>284</v>
      </c>
      <c r="B409" s="78">
        <v>2.1</v>
      </c>
      <c r="C409" s="348"/>
      <c r="D409" s="413"/>
      <c r="E409" s="415"/>
    </row>
    <row r="410" spans="1:5" x14ac:dyDescent="0.2">
      <c r="A410" s="202"/>
      <c r="B410" s="78">
        <v>2.2000000000000002</v>
      </c>
      <c r="C410" s="416"/>
      <c r="D410" s="416"/>
      <c r="E410" s="297"/>
    </row>
    <row r="411" spans="1:5" x14ac:dyDescent="0.2">
      <c r="A411" s="202"/>
      <c r="B411" s="78">
        <v>2.2999999999999998</v>
      </c>
      <c r="C411" s="416"/>
      <c r="D411" s="416"/>
      <c r="E411" s="297"/>
    </row>
    <row r="412" spans="1:5" ht="17" thickBot="1" x14ac:dyDescent="0.25">
      <c r="A412" s="203"/>
      <c r="B412" s="78">
        <v>2.4</v>
      </c>
      <c r="C412" s="348"/>
      <c r="D412" s="348"/>
      <c r="E412" s="417"/>
    </row>
    <row r="413" spans="1:5" ht="17" thickTop="1" x14ac:dyDescent="0.2">
      <c r="A413" s="201" t="s">
        <v>285</v>
      </c>
      <c r="B413" s="80">
        <v>3.1</v>
      </c>
      <c r="C413" s="348"/>
      <c r="D413" s="348"/>
      <c r="E413" s="417"/>
    </row>
    <row r="414" spans="1:5" x14ac:dyDescent="0.2">
      <c r="A414" s="202"/>
      <c r="B414" s="80">
        <v>3.2</v>
      </c>
      <c r="C414" s="348"/>
      <c r="D414" s="348"/>
      <c r="E414" s="417"/>
    </row>
    <row r="415" spans="1:5" x14ac:dyDescent="0.2">
      <c r="A415" s="202"/>
      <c r="B415" s="80">
        <v>3.3</v>
      </c>
      <c r="C415" s="416"/>
      <c r="D415" s="416"/>
      <c r="E415" s="297"/>
    </row>
    <row r="416" spans="1:5" ht="17" thickBot="1" x14ac:dyDescent="0.25">
      <c r="A416" s="203"/>
      <c r="B416" s="80">
        <v>3.4</v>
      </c>
      <c r="C416" s="416"/>
      <c r="D416" s="416"/>
      <c r="E416" s="297"/>
    </row>
    <row r="417" spans="1:5" ht="17" thickTop="1" x14ac:dyDescent="0.2">
      <c r="A417" s="201" t="s">
        <v>286</v>
      </c>
      <c r="B417" s="78">
        <v>4.0999999999999996</v>
      </c>
      <c r="C417" s="416"/>
      <c r="D417" s="416"/>
      <c r="E417" s="297"/>
    </row>
    <row r="418" spans="1:5" x14ac:dyDescent="0.2">
      <c r="A418" s="202"/>
      <c r="B418" s="78">
        <v>4.2</v>
      </c>
      <c r="C418" s="348"/>
      <c r="D418" s="418"/>
      <c r="E418" s="297"/>
    </row>
    <row r="419" spans="1:5" x14ac:dyDescent="0.2">
      <c r="A419" s="202"/>
      <c r="B419" s="78">
        <v>4.3</v>
      </c>
      <c r="C419" s="348"/>
      <c r="D419" s="418"/>
      <c r="E419" s="297"/>
    </row>
    <row r="420" spans="1:5" ht="17" thickBot="1" x14ac:dyDescent="0.25">
      <c r="A420" s="203"/>
      <c r="B420" s="78">
        <v>4.4000000000000004</v>
      </c>
      <c r="C420" s="348"/>
      <c r="D420" s="418"/>
      <c r="E420" s="297"/>
    </row>
    <row r="421" spans="1:5" ht="17" thickTop="1" x14ac:dyDescent="0.2">
      <c r="A421" s="201" t="s">
        <v>290</v>
      </c>
      <c r="B421" s="78">
        <v>5.0999999999999996</v>
      </c>
      <c r="C421" s="348"/>
      <c r="D421" s="418"/>
      <c r="E421" s="297"/>
    </row>
    <row r="422" spans="1:5" x14ac:dyDescent="0.2">
      <c r="A422" s="202"/>
      <c r="B422" s="80">
        <v>5.2</v>
      </c>
      <c r="C422" s="348"/>
      <c r="D422" s="348"/>
      <c r="E422" s="419"/>
    </row>
    <row r="423" spans="1:5" x14ac:dyDescent="0.2">
      <c r="A423" s="202"/>
      <c r="B423" s="80">
        <v>5.3</v>
      </c>
      <c r="C423" s="348"/>
      <c r="D423" s="348"/>
      <c r="E423" s="419"/>
    </row>
    <row r="424" spans="1:5" ht="17" thickBot="1" x14ac:dyDescent="0.25">
      <c r="A424" s="203"/>
      <c r="B424" s="79">
        <v>5.4</v>
      </c>
      <c r="C424" s="420"/>
      <c r="D424" s="420"/>
      <c r="E424" s="421"/>
    </row>
    <row r="425" spans="1:5" ht="18" thickTop="1" thickBot="1" x14ac:dyDescent="0.25">
      <c r="A425" s="88" t="s">
        <v>552</v>
      </c>
      <c r="B425" s="89">
        <v>6.1</v>
      </c>
      <c r="C425" s="422"/>
      <c r="D425" s="422"/>
      <c r="E425" s="423"/>
    </row>
    <row r="426" spans="1:5" ht="17" thickTop="1" x14ac:dyDescent="0.2">
      <c r="A426" s="434" t="s">
        <v>292</v>
      </c>
      <c r="B426" s="89">
        <v>6.2</v>
      </c>
      <c r="C426" s="422"/>
      <c r="D426" s="422"/>
      <c r="E426" s="422"/>
    </row>
    <row r="427" spans="1:5" x14ac:dyDescent="0.2">
      <c r="A427" s="435"/>
      <c r="B427" s="89">
        <v>6.3</v>
      </c>
      <c r="C427" s="422"/>
      <c r="D427" s="422"/>
      <c r="E427" s="422"/>
    </row>
    <row r="428" spans="1:5" ht="17" thickBot="1" x14ac:dyDescent="0.25">
      <c r="A428" s="436"/>
      <c r="B428" s="89">
        <v>6.4</v>
      </c>
      <c r="C428" s="422"/>
      <c r="D428" s="422"/>
      <c r="E428" s="422"/>
    </row>
    <row r="429" spans="1:5" ht="17" x14ac:dyDescent="0.2">
      <c r="A429" s="263" t="s">
        <v>297</v>
      </c>
      <c r="B429" s="90">
        <v>7.1</v>
      </c>
      <c r="C429" s="424" t="s">
        <v>193</v>
      </c>
      <c r="D429" s="424" t="s">
        <v>193</v>
      </c>
      <c r="E429" s="425" t="s">
        <v>193</v>
      </c>
    </row>
    <row r="430" spans="1:5" ht="17" x14ac:dyDescent="0.2">
      <c r="A430" s="264"/>
      <c r="B430" s="90">
        <v>7.2</v>
      </c>
      <c r="C430" s="424" t="s">
        <v>193</v>
      </c>
      <c r="D430" s="424" t="s">
        <v>193</v>
      </c>
      <c r="E430" s="425" t="s">
        <v>193</v>
      </c>
    </row>
    <row r="431" spans="1:5" ht="17" x14ac:dyDescent="0.2">
      <c r="A431" s="264"/>
      <c r="B431" s="91">
        <v>7.3</v>
      </c>
      <c r="C431" s="424" t="s">
        <v>193</v>
      </c>
      <c r="D431" s="424" t="s">
        <v>193</v>
      </c>
      <c r="E431" s="425" t="s">
        <v>193</v>
      </c>
    </row>
    <row r="432" spans="1:5" ht="17" x14ac:dyDescent="0.2">
      <c r="A432" s="264"/>
      <c r="B432" s="91">
        <v>7.4</v>
      </c>
      <c r="C432" s="424" t="s">
        <v>193</v>
      </c>
      <c r="D432" s="424" t="s">
        <v>193</v>
      </c>
      <c r="E432" s="425" t="s">
        <v>193</v>
      </c>
    </row>
    <row r="433" spans="1:5" x14ac:dyDescent="0.2">
      <c r="A433" s="265"/>
      <c r="B433" s="65"/>
      <c r="C433" s="374"/>
      <c r="D433" s="374"/>
      <c r="E433" s="374"/>
    </row>
    <row r="434" spans="1:5" x14ac:dyDescent="0.2">
      <c r="A434" s="265"/>
      <c r="B434" s="65"/>
      <c r="C434" s="374"/>
      <c r="D434" s="374"/>
      <c r="E434" s="374"/>
    </row>
    <row r="435" spans="1:5" x14ac:dyDescent="0.2">
      <c r="A435" s="265"/>
      <c r="B435" s="65"/>
      <c r="C435" s="374"/>
      <c r="D435" s="374"/>
      <c r="E435" s="374"/>
    </row>
    <row r="436" spans="1:5" x14ac:dyDescent="0.2">
      <c r="A436" s="265"/>
      <c r="B436" s="65"/>
      <c r="C436" s="374"/>
      <c r="D436" s="374"/>
      <c r="E436" s="374"/>
    </row>
    <row r="437" spans="1:5" x14ac:dyDescent="0.2">
      <c r="A437" s="265"/>
      <c r="B437" s="65"/>
      <c r="C437" s="374"/>
      <c r="D437" s="374"/>
      <c r="E437" s="374"/>
    </row>
    <row r="438" spans="1:5" x14ac:dyDescent="0.2">
      <c r="A438" s="265"/>
      <c r="B438" s="65"/>
      <c r="C438" s="374"/>
      <c r="D438" s="374"/>
      <c r="E438" s="374"/>
    </row>
    <row r="439" spans="1:5" x14ac:dyDescent="0.2">
      <c r="A439" s="265"/>
      <c r="B439" s="65"/>
      <c r="C439" s="374"/>
      <c r="D439" s="374"/>
      <c r="E439" s="374"/>
    </row>
    <row r="440" spans="1:5" x14ac:dyDescent="0.2">
      <c r="A440" s="265"/>
      <c r="B440" s="65"/>
      <c r="C440" s="374"/>
      <c r="D440" s="374"/>
      <c r="E440" s="374"/>
    </row>
    <row r="441" spans="1:5" x14ac:dyDescent="0.2">
      <c r="A441" s="265"/>
      <c r="B441" s="65"/>
      <c r="C441" s="374"/>
      <c r="D441" s="374"/>
      <c r="E441" s="374"/>
    </row>
    <row r="442" spans="1:5" x14ac:dyDescent="0.2">
      <c r="A442" s="265"/>
      <c r="B442" s="65"/>
      <c r="C442" s="374"/>
      <c r="D442" s="374"/>
      <c r="E442" s="374"/>
    </row>
    <row r="443" spans="1:5" x14ac:dyDescent="0.2">
      <c r="A443" s="265"/>
      <c r="B443" s="65"/>
      <c r="C443" s="374"/>
      <c r="D443" s="374"/>
      <c r="E443" s="374"/>
    </row>
    <row r="444" spans="1:5" x14ac:dyDescent="0.2">
      <c r="A444" s="265"/>
      <c r="B444" s="65"/>
      <c r="C444" s="374"/>
      <c r="D444" s="374"/>
      <c r="E444" s="374"/>
    </row>
    <row r="445" spans="1:5" x14ac:dyDescent="0.2">
      <c r="A445" s="265"/>
      <c r="B445" s="65"/>
      <c r="C445" s="374"/>
      <c r="D445" s="374"/>
      <c r="E445" s="374"/>
    </row>
    <row r="446" spans="1:5" x14ac:dyDescent="0.2">
      <c r="A446" s="265"/>
      <c r="B446" s="65"/>
      <c r="C446" s="374"/>
      <c r="D446" s="374"/>
      <c r="E446" s="374"/>
    </row>
    <row r="447" spans="1:5" x14ac:dyDescent="0.2">
      <c r="A447" s="265"/>
      <c r="B447" s="65"/>
      <c r="C447" s="374"/>
      <c r="D447" s="374"/>
      <c r="E447" s="374"/>
    </row>
    <row r="448" spans="1:5" x14ac:dyDescent="0.2">
      <c r="A448" s="265"/>
      <c r="B448" s="65"/>
      <c r="C448" s="374"/>
      <c r="D448" s="374"/>
      <c r="E448" s="374"/>
    </row>
    <row r="449" spans="1:5" x14ac:dyDescent="0.2">
      <c r="A449" s="265"/>
      <c r="B449" s="65"/>
      <c r="C449" s="374"/>
      <c r="D449" s="374"/>
      <c r="E449" s="374"/>
    </row>
    <row r="450" spans="1:5" x14ac:dyDescent="0.2">
      <c r="A450" s="265"/>
      <c r="B450" s="65"/>
      <c r="C450" s="374"/>
      <c r="D450" s="374"/>
      <c r="E450" s="374"/>
    </row>
    <row r="451" spans="1:5" x14ac:dyDescent="0.2">
      <c r="A451" s="265"/>
      <c r="B451" s="65"/>
      <c r="C451" s="374"/>
      <c r="D451" s="374"/>
      <c r="E451" s="374"/>
    </row>
    <row r="452" spans="1:5" x14ac:dyDescent="0.2">
      <c r="A452" s="265"/>
      <c r="B452" s="65"/>
      <c r="C452" s="374"/>
      <c r="D452" s="374"/>
      <c r="E452" s="374"/>
    </row>
    <row r="453" spans="1:5" x14ac:dyDescent="0.2">
      <c r="A453" s="265"/>
      <c r="B453" s="65"/>
      <c r="C453" s="374"/>
      <c r="D453" s="374"/>
      <c r="E453" s="374"/>
    </row>
    <row r="454" spans="1:5" x14ac:dyDescent="0.2">
      <c r="A454" s="265"/>
      <c r="B454" s="65"/>
      <c r="C454" s="374"/>
      <c r="D454" s="374"/>
      <c r="E454" s="374"/>
    </row>
    <row r="455" spans="1:5" x14ac:dyDescent="0.2">
      <c r="A455" s="265"/>
      <c r="B455" s="65"/>
      <c r="C455" s="374"/>
      <c r="D455" s="374"/>
      <c r="E455" s="374"/>
    </row>
    <row r="456" spans="1:5" x14ac:dyDescent="0.2">
      <c r="A456" s="265"/>
      <c r="B456" s="65"/>
      <c r="C456" s="374"/>
      <c r="D456" s="374"/>
      <c r="E456" s="374"/>
    </row>
    <row r="457" spans="1:5" x14ac:dyDescent="0.2">
      <c r="A457" s="265"/>
      <c r="B457" s="65"/>
      <c r="C457" s="374"/>
      <c r="D457" s="374"/>
      <c r="E457" s="374"/>
    </row>
    <row r="458" spans="1:5" x14ac:dyDescent="0.2">
      <c r="A458" s="265"/>
      <c r="B458" s="65"/>
      <c r="C458" s="374"/>
      <c r="D458" s="374"/>
      <c r="E458" s="374"/>
    </row>
    <row r="459" spans="1:5" x14ac:dyDescent="0.2">
      <c r="A459" s="265"/>
      <c r="B459" s="65"/>
      <c r="C459" s="374"/>
      <c r="D459" s="374"/>
      <c r="E459" s="374"/>
    </row>
    <row r="460" spans="1:5" x14ac:dyDescent="0.2">
      <c r="A460" s="265"/>
      <c r="B460" s="65"/>
      <c r="C460" s="374"/>
      <c r="D460" s="374"/>
      <c r="E460" s="374"/>
    </row>
    <row r="461" spans="1:5" x14ac:dyDescent="0.2">
      <c r="A461" s="265"/>
      <c r="B461" s="65"/>
      <c r="C461" s="374"/>
      <c r="D461" s="374"/>
      <c r="E461" s="374"/>
    </row>
    <row r="462" spans="1:5" x14ac:dyDescent="0.2">
      <c r="A462" s="265"/>
      <c r="B462" s="65"/>
      <c r="C462" s="374"/>
      <c r="D462" s="374"/>
      <c r="E462" s="374"/>
    </row>
    <row r="463" spans="1:5" x14ac:dyDescent="0.2">
      <c r="A463" s="265"/>
      <c r="B463" s="65"/>
      <c r="C463" s="374"/>
      <c r="D463" s="374"/>
      <c r="E463" s="374"/>
    </row>
    <row r="464" spans="1:5" x14ac:dyDescent="0.2">
      <c r="A464" s="265"/>
      <c r="B464" s="65"/>
      <c r="C464" s="374"/>
      <c r="D464" s="374"/>
      <c r="E464" s="374"/>
    </row>
  </sheetData>
  <sheetProtection algorithmName="SHA-512" hashValue="e+3qN0Q/JOs/OxSFfgySsA1/EuTUNCns1lisv51k+M5eVeltxacBuiN6skcAFuULU9PulKQ0LJlqTTFI2zFbiw==" saltValue="dONFUhaxGpJG9B2qZsjI2A==" spinCount="100000" sheet="1" objects="1" scenarios="1" selectLockedCells="1" selectUnlockedCells="1"/>
  <mergeCells count="288">
    <mergeCell ref="E2:E3"/>
    <mergeCell ref="A2:A3"/>
    <mergeCell ref="B2:B3"/>
    <mergeCell ref="C2:C3"/>
    <mergeCell ref="D2:D3"/>
    <mergeCell ref="A10:A22"/>
    <mergeCell ref="B10:B15"/>
    <mergeCell ref="C10:C15"/>
    <mergeCell ref="D10:D15"/>
    <mergeCell ref="E5:E6"/>
    <mergeCell ref="A5:A9"/>
    <mergeCell ref="B5:B6"/>
    <mergeCell ref="C5:C6"/>
    <mergeCell ref="D5:D6"/>
    <mergeCell ref="B23:B25"/>
    <mergeCell ref="C23:C25"/>
    <mergeCell ref="D23:D25"/>
    <mergeCell ref="B19:B21"/>
    <mergeCell ref="C19:C21"/>
    <mergeCell ref="D19:D21"/>
    <mergeCell ref="B16:B18"/>
    <mergeCell ref="C16:C18"/>
    <mergeCell ref="D16:D18"/>
    <mergeCell ref="B26:B31"/>
    <mergeCell ref="C26:C31"/>
    <mergeCell ref="D26:D31"/>
    <mergeCell ref="A37:A52"/>
    <mergeCell ref="B37:B41"/>
    <mergeCell ref="C37:C41"/>
    <mergeCell ref="D37:D41"/>
    <mergeCell ref="B32:B35"/>
    <mergeCell ref="C32:C35"/>
    <mergeCell ref="D32:D35"/>
    <mergeCell ref="A23:A36"/>
    <mergeCell ref="B42:B46"/>
    <mergeCell ref="C42:C46"/>
    <mergeCell ref="D42:D46"/>
    <mergeCell ref="B47:B51"/>
    <mergeCell ref="C47:C51"/>
    <mergeCell ref="D47:D51"/>
    <mergeCell ref="B56:B58"/>
    <mergeCell ref="C56:C58"/>
    <mergeCell ref="D56:D58"/>
    <mergeCell ref="A53:A62"/>
    <mergeCell ref="B53:B55"/>
    <mergeCell ref="C53:C55"/>
    <mergeCell ref="D53:D55"/>
    <mergeCell ref="A63:A66"/>
    <mergeCell ref="A67:A80"/>
    <mergeCell ref="B67:B72"/>
    <mergeCell ref="D67:D72"/>
    <mergeCell ref="B59:B61"/>
    <mergeCell ref="C59:C61"/>
    <mergeCell ref="D59:D61"/>
    <mergeCell ref="B77:B79"/>
    <mergeCell ref="D77:D79"/>
    <mergeCell ref="B73:B76"/>
    <mergeCell ref="D73:D76"/>
    <mergeCell ref="B87:B90"/>
    <mergeCell ref="D87:D90"/>
    <mergeCell ref="B81:B85"/>
    <mergeCell ref="D81:D85"/>
    <mergeCell ref="A93:A96"/>
    <mergeCell ref="B91:B92"/>
    <mergeCell ref="D91:D92"/>
    <mergeCell ref="E91:E92"/>
    <mergeCell ref="A81:A92"/>
    <mergeCell ref="A103:A116"/>
    <mergeCell ref="B103:B108"/>
    <mergeCell ref="D103:D108"/>
    <mergeCell ref="E98:E102"/>
    <mergeCell ref="A98:A102"/>
    <mergeCell ref="B98:B99"/>
    <mergeCell ref="D98:D99"/>
    <mergeCell ref="B114:B115"/>
    <mergeCell ref="D114:D115"/>
    <mergeCell ref="B109:B113"/>
    <mergeCell ref="D109:D113"/>
    <mergeCell ref="B119:B120"/>
    <mergeCell ref="D119:D120"/>
    <mergeCell ref="E119:E120"/>
    <mergeCell ref="B117:B118"/>
    <mergeCell ref="D117:D118"/>
    <mergeCell ref="E117:E118"/>
    <mergeCell ref="A124:A133"/>
    <mergeCell ref="B124:B126"/>
    <mergeCell ref="C124:C126"/>
    <mergeCell ref="D124:D126"/>
    <mergeCell ref="B121:B122"/>
    <mergeCell ref="D121:D122"/>
    <mergeCell ref="E121:E122"/>
    <mergeCell ref="A117:A123"/>
    <mergeCell ref="B130:B132"/>
    <mergeCell ref="C130:C132"/>
    <mergeCell ref="D130:D132"/>
    <mergeCell ref="B127:B129"/>
    <mergeCell ref="C127:C129"/>
    <mergeCell ref="D127:D129"/>
    <mergeCell ref="B141:B143"/>
    <mergeCell ref="B134:B140"/>
    <mergeCell ref="A148:A160"/>
    <mergeCell ref="B148:B152"/>
    <mergeCell ref="D148:D152"/>
    <mergeCell ref="B144:B146"/>
    <mergeCell ref="A134:A147"/>
    <mergeCell ref="B153:B155"/>
    <mergeCell ref="D153:D155"/>
    <mergeCell ref="B163:B164"/>
    <mergeCell ref="D163:D164"/>
    <mergeCell ref="B161:B162"/>
    <mergeCell ref="D161:D162"/>
    <mergeCell ref="E161:E162"/>
    <mergeCell ref="B156:B159"/>
    <mergeCell ref="D156:D159"/>
    <mergeCell ref="A172:A175"/>
    <mergeCell ref="A177:A188"/>
    <mergeCell ref="B177:B181"/>
    <mergeCell ref="A168:A171"/>
    <mergeCell ref="B165:B166"/>
    <mergeCell ref="D165:D166"/>
    <mergeCell ref="A161:A167"/>
    <mergeCell ref="B182:B184"/>
    <mergeCell ref="C182:C184"/>
    <mergeCell ref="D182:D184"/>
    <mergeCell ref="C177:C181"/>
    <mergeCell ref="D177:D181"/>
    <mergeCell ref="B185:B187"/>
    <mergeCell ref="C185:C187"/>
    <mergeCell ref="D185:D187"/>
    <mergeCell ref="A194:A206"/>
    <mergeCell ref="B194:B200"/>
    <mergeCell ref="C194:C200"/>
    <mergeCell ref="D194:D200"/>
    <mergeCell ref="A189:A193"/>
    <mergeCell ref="B189:B190"/>
    <mergeCell ref="C189:C190"/>
    <mergeCell ref="D189:D190"/>
    <mergeCell ref="D201:D204"/>
    <mergeCell ref="B209:B212"/>
    <mergeCell ref="C209:C212"/>
    <mergeCell ref="D209:D212"/>
    <mergeCell ref="B207:B208"/>
    <mergeCell ref="C207:C208"/>
    <mergeCell ref="D207:D208"/>
    <mergeCell ref="B201:B204"/>
    <mergeCell ref="C201:C204"/>
    <mergeCell ref="A218:A228"/>
    <mergeCell ref="B218:B222"/>
    <mergeCell ref="C218:C222"/>
    <mergeCell ref="D218:D222"/>
    <mergeCell ref="B213:B216"/>
    <mergeCell ref="C213:C216"/>
    <mergeCell ref="D213:D216"/>
    <mergeCell ref="A207:A217"/>
    <mergeCell ref="B223:B225"/>
    <mergeCell ref="C223:C225"/>
    <mergeCell ref="D223:D225"/>
    <mergeCell ref="A229:A251"/>
    <mergeCell ref="B229:B237"/>
    <mergeCell ref="C229:C237"/>
    <mergeCell ref="D229:D237"/>
    <mergeCell ref="B226:B227"/>
    <mergeCell ref="C226:C227"/>
    <mergeCell ref="D226:D227"/>
    <mergeCell ref="B247:B250"/>
    <mergeCell ref="C247:C250"/>
    <mergeCell ref="D247:D250"/>
    <mergeCell ref="B238:B246"/>
    <mergeCell ref="C238:C246"/>
    <mergeCell ref="D238:D246"/>
    <mergeCell ref="D257:D260"/>
    <mergeCell ref="A252:A255"/>
    <mergeCell ref="A257:A266"/>
    <mergeCell ref="B257:B260"/>
    <mergeCell ref="A267:A282"/>
    <mergeCell ref="B267:B269"/>
    <mergeCell ref="C267:C269"/>
    <mergeCell ref="D267:D269"/>
    <mergeCell ref="B261:B264"/>
    <mergeCell ref="C261:C264"/>
    <mergeCell ref="D261:D264"/>
    <mergeCell ref="C257:C260"/>
    <mergeCell ref="B270:B272"/>
    <mergeCell ref="C270:C272"/>
    <mergeCell ref="D270:D272"/>
    <mergeCell ref="B273:B281"/>
    <mergeCell ref="C273:C281"/>
    <mergeCell ref="D273:D281"/>
    <mergeCell ref="B292:B300"/>
    <mergeCell ref="C292:C300"/>
    <mergeCell ref="D292:D300"/>
    <mergeCell ref="A283:A304"/>
    <mergeCell ref="B283:B291"/>
    <mergeCell ref="C283:C291"/>
    <mergeCell ref="D283:D291"/>
    <mergeCell ref="A305:A314"/>
    <mergeCell ref="B305:B307"/>
    <mergeCell ref="C305:C307"/>
    <mergeCell ref="D305:D307"/>
    <mergeCell ref="B301:B303"/>
    <mergeCell ref="C301:C303"/>
    <mergeCell ref="D301:D303"/>
    <mergeCell ref="B308:B310"/>
    <mergeCell ref="C308:C310"/>
    <mergeCell ref="D308:D310"/>
    <mergeCell ref="A315:A327"/>
    <mergeCell ref="B315:B320"/>
    <mergeCell ref="C315:C320"/>
    <mergeCell ref="D315:D320"/>
    <mergeCell ref="B311:B313"/>
    <mergeCell ref="C311:C313"/>
    <mergeCell ref="D311:D313"/>
    <mergeCell ref="B324:B326"/>
    <mergeCell ref="C324:C326"/>
    <mergeCell ref="D324:D326"/>
    <mergeCell ref="B321:B323"/>
    <mergeCell ref="C321:C323"/>
    <mergeCell ref="D321:D323"/>
    <mergeCell ref="B333:B335"/>
    <mergeCell ref="C333:C335"/>
    <mergeCell ref="D333:D335"/>
    <mergeCell ref="B328:B332"/>
    <mergeCell ref="C328:C332"/>
    <mergeCell ref="D328:D332"/>
    <mergeCell ref="A340:A343"/>
    <mergeCell ref="A344:A347"/>
    <mergeCell ref="A349:A357"/>
    <mergeCell ref="B336:B338"/>
    <mergeCell ref="C336:C338"/>
    <mergeCell ref="D336:D338"/>
    <mergeCell ref="A328:A339"/>
    <mergeCell ref="B351:B353"/>
    <mergeCell ref="C351:C353"/>
    <mergeCell ref="D351:D353"/>
    <mergeCell ref="B349:B350"/>
    <mergeCell ref="C349:C350"/>
    <mergeCell ref="D349:D350"/>
    <mergeCell ref="A358:A367"/>
    <mergeCell ref="B358:B360"/>
    <mergeCell ref="C358:C360"/>
    <mergeCell ref="D358:D360"/>
    <mergeCell ref="B354:B356"/>
    <mergeCell ref="C354:C356"/>
    <mergeCell ref="D354:D356"/>
    <mergeCell ref="B361:B363"/>
    <mergeCell ref="C361:C363"/>
    <mergeCell ref="D361:D363"/>
    <mergeCell ref="B364:B366"/>
    <mergeCell ref="C364:C366"/>
    <mergeCell ref="D364:D366"/>
    <mergeCell ref="B372:B374"/>
    <mergeCell ref="C372:C374"/>
    <mergeCell ref="D372:D374"/>
    <mergeCell ref="A368:A378"/>
    <mergeCell ref="B368:B371"/>
    <mergeCell ref="C368:C371"/>
    <mergeCell ref="D368:D371"/>
    <mergeCell ref="A379:A388"/>
    <mergeCell ref="B379:B381"/>
    <mergeCell ref="C379:C381"/>
    <mergeCell ref="D379:D381"/>
    <mergeCell ref="B375:B377"/>
    <mergeCell ref="C375:C377"/>
    <mergeCell ref="D375:D377"/>
    <mergeCell ref="B382:B384"/>
    <mergeCell ref="C382:C384"/>
    <mergeCell ref="D382:D384"/>
    <mergeCell ref="A389:A399"/>
    <mergeCell ref="B389:B392"/>
    <mergeCell ref="C389:C392"/>
    <mergeCell ref="D389:D392"/>
    <mergeCell ref="B385:B387"/>
    <mergeCell ref="C385:C387"/>
    <mergeCell ref="D385:D387"/>
    <mergeCell ref="B396:B398"/>
    <mergeCell ref="C396:C398"/>
    <mergeCell ref="D396:D398"/>
    <mergeCell ref="B393:B395"/>
    <mergeCell ref="C393:C395"/>
    <mergeCell ref="D393:D395"/>
    <mergeCell ref="A421:A424"/>
    <mergeCell ref="A426:A428"/>
    <mergeCell ref="A429:A432"/>
    <mergeCell ref="A409:A412"/>
    <mergeCell ref="A413:A416"/>
    <mergeCell ref="A417:A420"/>
    <mergeCell ref="A400:A403"/>
    <mergeCell ref="A405:A408"/>
  </mergeCells>
  <hyperlinks>
    <hyperlink ref="E5" r:id="rId1" xr:uid="{0266EE13-8228-0441-A192-1EE02E4602E8}"/>
    <hyperlink ref="E8" r:id="rId2" display="https://ldeutc.sharepoint.com/:f:/s/DigitalLDE/EiF81bxO0JxCnFQNyjB-xsQB662b1XY7yMCIW4UFybguxA?e=GUNEGR" xr:uid="{56995808-AA64-724E-BA79-AC0D830A081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B4C1-5067-2345-A7B6-876AAC380CA2}">
  <sheetPr>
    <tabColor rgb="FF7030A0"/>
  </sheetPr>
  <dimension ref="B3:F8"/>
  <sheetViews>
    <sheetView workbookViewId="0">
      <selection activeCell="D28" sqref="D28"/>
    </sheetView>
  </sheetViews>
  <sheetFormatPr baseColWidth="10" defaultColWidth="11" defaultRowHeight="16" x14ac:dyDescent="0.2"/>
  <cols>
    <col min="2" max="2" width="25.5" bestFit="1" customWidth="1"/>
    <col min="4" max="4" width="27.6640625" bestFit="1" customWidth="1"/>
    <col min="6" max="6" width="18.83203125" bestFit="1" customWidth="1"/>
  </cols>
  <sheetData>
    <row r="3" spans="2:6" x14ac:dyDescent="0.2">
      <c r="B3" s="1"/>
      <c r="D3" s="2"/>
      <c r="F3" s="13"/>
    </row>
    <row r="4" spans="2:6" x14ac:dyDescent="0.2">
      <c r="B4" s="3"/>
      <c r="D4" s="4"/>
      <c r="F4" s="17"/>
    </row>
    <row r="5" spans="2:6" x14ac:dyDescent="0.2">
      <c r="B5" s="5"/>
      <c r="D5" s="6"/>
      <c r="F5" s="13"/>
    </row>
    <row r="6" spans="2:6" x14ac:dyDescent="0.2">
      <c r="B6" s="7"/>
      <c r="D6" s="8"/>
      <c r="F6" s="14"/>
    </row>
    <row r="7" spans="2:6" x14ac:dyDescent="0.2">
      <c r="B7" s="9"/>
      <c r="D7" s="10"/>
      <c r="F7" s="15"/>
    </row>
    <row r="8" spans="2:6" x14ac:dyDescent="0.2">
      <c r="B8" s="11"/>
      <c r="D8" s="12"/>
      <c r="F8" s="16"/>
    </row>
  </sheetData>
  <sheetProtection algorithmName="SHA-512" hashValue="TSZBs8mZMwF4K1mQhY0ihTihMs98qFD4kqDxi33Em74LKqP40Qs+8gi0nu1HNKxg8GbWwmxyLqnHKUVzN/eHpQ==" saltValue="uKhm8Mr+/sowTXiMntUP3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81C4BFE65FCE42BB85DD33AAB45475" ma:contentTypeVersion="18" ma:contentTypeDescription="Create a new document." ma:contentTypeScope="" ma:versionID="e29788da0e529036f7dd2c1529a851de">
  <xsd:schema xmlns:xsd="http://www.w3.org/2001/XMLSchema" xmlns:xs="http://www.w3.org/2001/XMLSchema" xmlns:p="http://schemas.microsoft.com/office/2006/metadata/properties" xmlns:ns2="87671bac-cb0a-4b2e-8208-98f1727f28cf" xmlns:ns3="5a69f1d2-320e-4210-aa80-11af8d604cba" targetNamespace="http://schemas.microsoft.com/office/2006/metadata/properties" ma:root="true" ma:fieldsID="9e89916af3b68196f6e1a7d8fe92ebb7" ns2:_="" ns3:_="">
    <xsd:import namespace="87671bac-cb0a-4b2e-8208-98f1727f28cf"/>
    <xsd:import namespace="5a69f1d2-320e-4210-aa80-11af8d604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71bac-cb0a-4b2e-8208-98f1727f2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69f1d2-320e-4210-aa80-11af8d604c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ab149f-18a3-4dde-96a2-7630fa1de99c}" ma:internalName="TaxCatchAll" ma:showField="CatchAllData" ma:web="5a69f1d2-320e-4210-aa80-11af8d604c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a69f1d2-320e-4210-aa80-11af8d604cba">
      <UserInfo>
        <DisplayName>Faeqa Khan</DisplayName>
        <AccountId>238</AccountId>
        <AccountType/>
      </UserInfo>
      <UserInfo>
        <DisplayName>Andrea Peiris</DisplayName>
        <AccountId>21</AccountId>
        <AccountType/>
      </UserInfo>
      <UserInfo>
        <DisplayName>Victoria Webb</DisplayName>
        <AccountId>7</AccountId>
        <AccountType/>
      </UserInfo>
    </SharedWithUsers>
    <MediaLengthInSeconds xmlns="87671bac-cb0a-4b2e-8208-98f1727f28cf" xsi:nil="true"/>
    <lcf76f155ced4ddcb4097134ff3c332f xmlns="87671bac-cb0a-4b2e-8208-98f1727f28cf">
      <Terms xmlns="http://schemas.microsoft.com/office/infopath/2007/PartnerControls"/>
    </lcf76f155ced4ddcb4097134ff3c332f>
    <TaxCatchAll xmlns="5a69f1d2-320e-4210-aa80-11af8d604c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FA173B-765D-4D75-9A2D-93BF6F6F8E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71bac-cb0a-4b2e-8208-98f1727f28cf"/>
    <ds:schemaRef ds:uri="5a69f1d2-320e-4210-aa80-11af8d604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C16F90-86E3-4405-8D1D-4EC156998F65}">
  <ds:schemaRefs>
    <ds:schemaRef ds:uri="http://schemas.microsoft.com/office/2006/metadata/properties"/>
    <ds:schemaRef ds:uri="http://schemas.microsoft.com/office/infopath/2007/PartnerControls"/>
    <ds:schemaRef ds:uri="5a69f1d2-320e-4210-aa80-11af8d604cba"/>
    <ds:schemaRef ds:uri="87671bac-cb0a-4b2e-8208-98f1727f28cf"/>
  </ds:schemaRefs>
</ds:datastoreItem>
</file>

<file path=customXml/itemProps3.xml><?xml version="1.0" encoding="utf-8"?>
<ds:datastoreItem xmlns:ds="http://schemas.openxmlformats.org/officeDocument/2006/customXml" ds:itemID="{09099372-B135-4B62-8252-714EC9E86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Intent</vt:lpstr>
      <vt:lpstr>Roadmap</vt:lpstr>
      <vt:lpstr>Yr 9</vt:lpstr>
      <vt:lpstr>Yr 10</vt:lpstr>
      <vt:lpstr>Yr 11</vt:lpstr>
      <vt:lpstr>Colour coding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2020-04-16T15:22:09Z</dcterms:created>
  <dcterms:modified xsi:type="dcterms:W3CDTF">2024-11-07T13:51:14Z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0x010100C581C4BFE65FCE42BB85DD33AAB45475</vt:lpwstr>
  </property>
  <property fmtid="{D5CDD505-2E9C-101B-9397-08002B2CF9AE}" pid="3" name="Order">
    <vt:r8>316200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