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013"/>
  <workbookPr defaultThemeVersion="166925"/>
  <mc:AlternateContent xmlns:mc="http://schemas.openxmlformats.org/markup-compatibility/2006">
    <mc:Choice Requires="x15">
      <x15ac:absPath xmlns:x15ac="http://schemas.microsoft.com/office/spreadsheetml/2010/11/ac" url="/Users/Maxine.Hylton/Downloads/"/>
    </mc:Choice>
  </mc:AlternateContent>
  <xr:revisionPtr revIDLastSave="0" documentId="13_ncr:1_{39B81442-E58C-2343-9814-61718247847E}" xr6:coauthVersionLast="47" xr6:coauthVersionMax="47" xr10:uidLastSave="{00000000-0000-0000-0000-000000000000}"/>
  <bookViews>
    <workbookView xWindow="0" yWindow="500" windowWidth="33600" windowHeight="19800" xr2:uid="{80D2A613-C09A-CC4C-AB3F-7A33B7FFFD2F}"/>
  </bookViews>
  <sheets>
    <sheet name="Intent" sheetId="23" r:id="rId1"/>
    <sheet name="Roadmap" sheetId="20" r:id="rId2"/>
    <sheet name="Yr 9" sheetId="18" r:id="rId3"/>
    <sheet name="Yr 10" sheetId="21" r:id="rId4"/>
    <sheet name="Yr 11" sheetId="22" r:id="rId5"/>
    <sheet name="Colour coding" sheetId="8" r:id="rId6"/>
  </sheets>
  <definedNames>
    <definedName name="_xlnm._FilterDatabase" localSheetId="2" hidden="1">'Yr 9'!$A$2:$F$2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29" i="20" l="1"/>
  <c r="C29" i="20"/>
  <c r="D50" i="20"/>
  <c r="C31" i="20"/>
  <c r="D31" i="20"/>
  <c r="C32" i="20"/>
  <c r="D32" i="20"/>
  <c r="C33" i="20"/>
  <c r="D33" i="20"/>
  <c r="C34" i="20"/>
  <c r="D34" i="20"/>
  <c r="C35" i="20"/>
  <c r="D35" i="20"/>
  <c r="C36" i="20"/>
  <c r="D36" i="20"/>
  <c r="C37" i="20"/>
  <c r="D37" i="20"/>
  <c r="C38" i="20"/>
  <c r="D38" i="20"/>
  <c r="C39" i="20"/>
  <c r="D39" i="20"/>
  <c r="C40" i="20"/>
  <c r="D40" i="20"/>
  <c r="C41" i="20"/>
  <c r="D41" i="20"/>
  <c r="C42" i="20"/>
  <c r="D42" i="20"/>
  <c r="C43" i="20"/>
  <c r="D43" i="20"/>
  <c r="C44" i="20"/>
  <c r="D44" i="20"/>
  <c r="C45" i="20"/>
  <c r="D45" i="20"/>
  <c r="C46" i="20"/>
  <c r="D46" i="20"/>
  <c r="C47" i="20"/>
  <c r="D47" i="20"/>
  <c r="C48" i="20"/>
  <c r="D48" i="20"/>
  <c r="C49" i="20"/>
  <c r="D49" i="20"/>
  <c r="C50" i="20"/>
  <c r="C51" i="20"/>
  <c r="D51" i="20"/>
  <c r="C52" i="20"/>
  <c r="D52" i="20"/>
  <c r="C53" i="20"/>
  <c r="D53" i="20"/>
  <c r="C54" i="20"/>
  <c r="D54" i="20"/>
  <c r="C55" i="20"/>
  <c r="D55" i="20"/>
  <c r="C56" i="20"/>
  <c r="D56" i="20"/>
  <c r="C57" i="20"/>
  <c r="D57" i="20"/>
  <c r="D30" i="20"/>
  <c r="C30" i="20"/>
  <c r="C142" i="20"/>
  <c r="D142" i="20"/>
  <c r="C143" i="20"/>
  <c r="D143" i="20"/>
  <c r="C144" i="20"/>
  <c r="D144" i="20"/>
  <c r="C145" i="20"/>
  <c r="D145" i="20"/>
  <c r="C146" i="20"/>
  <c r="D146" i="20"/>
  <c r="C147" i="20"/>
  <c r="D147" i="20"/>
  <c r="C148" i="20"/>
  <c r="D148" i="20"/>
  <c r="C149" i="20"/>
  <c r="D149" i="20"/>
  <c r="C150" i="20"/>
  <c r="D150" i="20"/>
  <c r="C151" i="20"/>
  <c r="D151" i="20"/>
  <c r="C152" i="20"/>
  <c r="D152" i="20"/>
  <c r="C153" i="20"/>
  <c r="D153" i="20"/>
  <c r="C154" i="20"/>
  <c r="D154" i="20"/>
  <c r="C155" i="20"/>
  <c r="D155" i="20"/>
  <c r="C156" i="20"/>
  <c r="D156" i="20"/>
  <c r="C157" i="20"/>
  <c r="D157" i="20"/>
  <c r="C131" i="20"/>
  <c r="D131" i="20"/>
  <c r="C132" i="20"/>
  <c r="D132" i="20"/>
  <c r="C133" i="20"/>
  <c r="D133" i="20"/>
  <c r="C134" i="20"/>
  <c r="D134" i="20"/>
  <c r="C135" i="20"/>
  <c r="D135" i="20"/>
  <c r="C136" i="20"/>
  <c r="D136" i="20"/>
  <c r="C137" i="20"/>
  <c r="D137" i="20"/>
  <c r="C138" i="20"/>
  <c r="D138" i="20"/>
  <c r="C139" i="20"/>
  <c r="D139" i="20"/>
  <c r="C140" i="20"/>
  <c r="D140" i="20"/>
  <c r="C141" i="20"/>
  <c r="D141" i="20"/>
  <c r="D130" i="20"/>
  <c r="C130" i="20"/>
  <c r="C111" i="20"/>
  <c r="D111" i="20"/>
  <c r="C112" i="20"/>
  <c r="D112" i="20"/>
  <c r="C113" i="20"/>
  <c r="D113" i="20"/>
  <c r="C114" i="20"/>
  <c r="D114" i="20"/>
  <c r="C115" i="20"/>
  <c r="D115" i="20"/>
  <c r="C116" i="20"/>
  <c r="D116" i="20"/>
  <c r="C117" i="20"/>
  <c r="D117" i="20"/>
  <c r="C118" i="20"/>
  <c r="D118" i="20"/>
  <c r="C119" i="20"/>
  <c r="D119" i="20"/>
  <c r="C120" i="20"/>
  <c r="D120" i="20"/>
  <c r="C121" i="20"/>
  <c r="D121" i="20"/>
  <c r="C122" i="20"/>
  <c r="D122" i="20"/>
  <c r="C123" i="20"/>
  <c r="D123" i="20"/>
  <c r="C124" i="20"/>
  <c r="D124" i="20"/>
  <c r="C125" i="20"/>
  <c r="D125" i="20"/>
  <c r="C126" i="20"/>
  <c r="D126" i="20"/>
  <c r="C127" i="20"/>
  <c r="D127" i="20"/>
  <c r="C128" i="20"/>
  <c r="D128" i="20"/>
  <c r="C106" i="20"/>
  <c r="D106" i="20"/>
  <c r="C107" i="20"/>
  <c r="D107" i="20"/>
  <c r="C108" i="20"/>
  <c r="D108" i="20"/>
  <c r="C109" i="20"/>
  <c r="D109" i="20"/>
  <c r="C110" i="20"/>
  <c r="D110" i="20"/>
  <c r="D105" i="20"/>
  <c r="C105" i="20"/>
  <c r="C81" i="20"/>
  <c r="D81" i="20"/>
  <c r="C82" i="20"/>
  <c r="D82" i="20"/>
  <c r="C83" i="20"/>
  <c r="D83" i="20"/>
  <c r="C84" i="20"/>
  <c r="D84" i="20"/>
  <c r="C85" i="20"/>
  <c r="D85" i="20"/>
  <c r="C86" i="20"/>
  <c r="D86" i="20"/>
  <c r="C87" i="20"/>
  <c r="D87" i="20"/>
  <c r="C88" i="20"/>
  <c r="D88" i="20"/>
  <c r="C89" i="20"/>
  <c r="D89" i="20"/>
  <c r="C90" i="20"/>
  <c r="D90" i="20"/>
  <c r="C91" i="20"/>
  <c r="D91" i="20"/>
  <c r="C92" i="20"/>
  <c r="D92" i="20"/>
  <c r="C93" i="20"/>
  <c r="D93" i="20"/>
  <c r="C94" i="20"/>
  <c r="D94" i="20"/>
  <c r="C95" i="20"/>
  <c r="D95" i="20"/>
  <c r="C96" i="20"/>
  <c r="D96" i="20"/>
  <c r="C97" i="20"/>
  <c r="D97" i="20"/>
  <c r="C98" i="20"/>
  <c r="D98" i="20"/>
  <c r="C99" i="20"/>
  <c r="D99" i="20"/>
  <c r="C100" i="20"/>
  <c r="D100" i="20"/>
  <c r="C101" i="20"/>
  <c r="D101" i="20"/>
  <c r="C102" i="20"/>
  <c r="D102" i="20"/>
  <c r="C103" i="20"/>
  <c r="D103" i="20"/>
  <c r="D80" i="20"/>
  <c r="C80" i="20"/>
  <c r="C74" i="20"/>
  <c r="D74" i="20"/>
  <c r="C75" i="20"/>
  <c r="D75" i="20"/>
  <c r="C76" i="20"/>
  <c r="D76" i="20"/>
  <c r="C77" i="20"/>
  <c r="D77" i="20"/>
  <c r="C78" i="20"/>
  <c r="D78" i="20"/>
  <c r="C70" i="20"/>
  <c r="D70" i="20"/>
  <c r="C71" i="20"/>
  <c r="D71" i="20"/>
  <c r="C72" i="20"/>
  <c r="D72" i="20"/>
  <c r="C73" i="20"/>
  <c r="D73" i="20"/>
  <c r="C65" i="20"/>
  <c r="D65" i="20"/>
  <c r="C66" i="20"/>
  <c r="D66" i="20"/>
  <c r="C67" i="20"/>
  <c r="D67" i="20"/>
  <c r="C68" i="20"/>
  <c r="D68" i="20"/>
  <c r="C69" i="20"/>
  <c r="D69" i="20"/>
  <c r="C60" i="20"/>
  <c r="D60" i="20"/>
  <c r="C61" i="20"/>
  <c r="D61" i="20"/>
  <c r="C62" i="20"/>
  <c r="D62" i="20"/>
  <c r="C63" i="20"/>
  <c r="D63" i="20"/>
  <c r="C64" i="20"/>
  <c r="D64" i="20"/>
  <c r="D59" i="20"/>
  <c r="C59" i="20"/>
  <c r="D27" i="20"/>
  <c r="C27" i="20"/>
  <c r="C5" i="20"/>
  <c r="D5" i="20"/>
  <c r="C6" i="20"/>
  <c r="D6" i="20"/>
  <c r="C7" i="20"/>
  <c r="D7" i="20"/>
  <c r="C8" i="20"/>
  <c r="D8" i="20"/>
  <c r="C9" i="20"/>
  <c r="D9" i="20"/>
  <c r="C10" i="20"/>
  <c r="D10" i="20"/>
  <c r="C11" i="20"/>
  <c r="D11" i="20"/>
  <c r="C12" i="20"/>
  <c r="D12" i="20"/>
  <c r="C13" i="20"/>
  <c r="D13" i="20"/>
  <c r="C14" i="20"/>
  <c r="D14" i="20"/>
  <c r="C15" i="20"/>
  <c r="D15" i="20"/>
  <c r="C16" i="20"/>
  <c r="D16" i="20"/>
  <c r="C17" i="20"/>
  <c r="D17" i="20"/>
  <c r="C18" i="20"/>
  <c r="D18" i="20"/>
  <c r="C19" i="20"/>
  <c r="D19" i="20"/>
  <c r="C20" i="20"/>
  <c r="D20" i="20"/>
  <c r="C21" i="20"/>
  <c r="D21" i="20"/>
  <c r="C22" i="20"/>
  <c r="D22" i="20"/>
  <c r="C23" i="20"/>
  <c r="D23" i="20"/>
  <c r="C24" i="20"/>
  <c r="D24" i="20"/>
  <c r="C25" i="20"/>
  <c r="D25" i="20"/>
  <c r="C26" i="20"/>
  <c r="D26" i="20"/>
  <c r="C182" i="20"/>
  <c r="D182" i="20"/>
  <c r="D4" i="20"/>
  <c r="C4" i="20"/>
</calcChain>
</file>

<file path=xl/sharedStrings.xml><?xml version="1.0" encoding="utf-8"?>
<sst xmlns="http://schemas.openxmlformats.org/spreadsheetml/2006/main" count="2304" uniqueCount="885">
  <si>
    <t>COURSE OVERVIEW</t>
  </si>
  <si>
    <t>Course Title:</t>
  </si>
  <si>
    <t>Course Intent</t>
  </si>
  <si>
    <t>Career Progression</t>
  </si>
  <si>
    <t>Job Opportunies</t>
  </si>
  <si>
    <t>Entry requirements:</t>
  </si>
  <si>
    <t>Exam Board</t>
  </si>
  <si>
    <t>Specification link:</t>
  </si>
  <si>
    <t>Year 9</t>
  </si>
  <si>
    <t>Year 10</t>
  </si>
  <si>
    <t>Year 11</t>
  </si>
  <si>
    <t>Week</t>
  </si>
  <si>
    <t>Lesson</t>
  </si>
  <si>
    <t>Key concept</t>
  </si>
  <si>
    <t>Topic Title</t>
  </si>
  <si>
    <t> </t>
  </si>
  <si>
    <t>Term 1</t>
  </si>
  <si>
    <t>1.2.3 Units</t>
  </si>
  <si>
    <t>digital storage unit conversion</t>
  </si>
  <si>
    <t>Ethical, Legal,cultural and environmental impact</t>
  </si>
  <si>
    <t>the ethical issues related to the use of digital technology</t>
  </si>
  <si>
    <t>How data needs to be converted into a binary format to be processed by a computer</t>
  </si>
  <si>
    <t>Legal issues related to digital technology - data protection act</t>
  </si>
  <si>
    <t>Data capacity and calculation of data capacity requirements</t>
  </si>
  <si>
    <t>Legal issues related to digital technology - comuter misuse act</t>
  </si>
  <si>
    <t>1.2.4 Data storage</t>
  </si>
  <si>
    <t>Binary and deneary conversion</t>
  </si>
  <si>
    <t>Legal issues related to digital technology - copyright Designs and Patents Act</t>
  </si>
  <si>
    <t>Binary , hexadecimal, deneary conversion</t>
  </si>
  <si>
    <t>Legal issues related to digital technology - software licences</t>
  </si>
  <si>
    <t>Text representation in computers (digital form)</t>
  </si>
  <si>
    <t>Cultural issues</t>
  </si>
  <si>
    <t>Text representation in computers ASCII, Ext ASCII, Unicode</t>
  </si>
  <si>
    <t>Environmental issues</t>
  </si>
  <si>
    <t>Image representation in computers (digitise)</t>
  </si>
  <si>
    <t>Legal issues</t>
  </si>
  <si>
    <t>Image representation in computers - quality and file size</t>
  </si>
  <si>
    <t>Privacy issues</t>
  </si>
  <si>
    <t>Sound representation in computers (digitise)</t>
  </si>
  <si>
    <t>Revision</t>
  </si>
  <si>
    <t>Error checking  for data stored and transmitted</t>
  </si>
  <si>
    <t>Pulling all together</t>
  </si>
  <si>
    <t>1.2.5 Compression</t>
  </si>
  <si>
    <t>Why compress</t>
  </si>
  <si>
    <t>Assessment</t>
  </si>
  <si>
    <t>Lossy &amp; lossless compression</t>
  </si>
  <si>
    <t>DIRT</t>
  </si>
  <si>
    <t>When lossy is not suitable</t>
  </si>
  <si>
    <t xml:space="preserve">revision </t>
  </si>
  <si>
    <t>Programming Fundamentals
Translators and IDE</t>
  </si>
  <si>
    <t>machine code and translator</t>
  </si>
  <si>
    <t>intro to compiler and interpreter</t>
  </si>
  <si>
    <t>compiler and interpreter compared</t>
  </si>
  <si>
    <t>T2</t>
  </si>
  <si>
    <t>Flipped</t>
  </si>
  <si>
    <t>DIRT task to close gaps</t>
  </si>
  <si>
    <t>revision - DIRT - Research</t>
  </si>
  <si>
    <t>Intro to IDE</t>
  </si>
  <si>
    <t>2.1.1 Computational thinking</t>
  </si>
  <si>
    <t>the principles of CT</t>
  </si>
  <si>
    <t>Practical tasks on IDE</t>
  </si>
  <si>
    <t>Application of CT principles</t>
  </si>
  <si>
    <t>2.1.2 Designing, creating and refining algorithms</t>
  </si>
  <si>
    <t>Interpreting algorithms - reference language &amp; Python</t>
  </si>
  <si>
    <t>Correct algorithms</t>
  </si>
  <si>
    <t>Programming Fundamentals
Defensive design</t>
  </si>
  <si>
    <t>Defensive design</t>
  </si>
  <si>
    <t>Create algorithms</t>
  </si>
  <si>
    <t>Input validation</t>
  </si>
  <si>
    <t>Refine algorithms</t>
  </si>
  <si>
    <t>Practical tasks on authentication and validation</t>
  </si>
  <si>
    <t>Create and refine algorithms - Python or Reference Lang.</t>
  </si>
  <si>
    <t>2.2.1 Programming fundamentals</t>
  </si>
  <si>
    <t>Variables, assignment, input, output, constants</t>
  </si>
  <si>
    <t>Operators - arithmetic operators, comparison operators</t>
  </si>
  <si>
    <t>Selection - IF, Switch-case, nested IF, logic operators</t>
  </si>
  <si>
    <t>Selection - IF, Switch-case, nested IF</t>
  </si>
  <si>
    <t>Iteration - FOR loop</t>
  </si>
  <si>
    <t>Maintainability -
intro and  naming conventions</t>
  </si>
  <si>
    <t>Iteration - WHILE loop</t>
  </si>
  <si>
    <t>Maintainability
- use sub programs</t>
  </si>
  <si>
    <t>Sequence as a basic principle</t>
  </si>
  <si>
    <t>Maintainability
- commenting</t>
  </si>
  <si>
    <t>Pulling all together the programming fundamentals</t>
  </si>
  <si>
    <t>Testing - test plan and test data</t>
  </si>
  <si>
    <t>Testing - using correct test data</t>
  </si>
  <si>
    <t>T3</t>
  </si>
  <si>
    <t>2.2.3 Additional programming techniques</t>
  </si>
  <si>
    <t>String manipulation - slicing and concatenation</t>
  </si>
  <si>
    <t>computational methods</t>
  </si>
  <si>
    <t>review main features - Utility software and encryption</t>
  </si>
  <si>
    <t>Read a text file &amp; Write to a text file</t>
  </si>
  <si>
    <t>Utility software - encryption</t>
  </si>
  <si>
    <t xml:space="preserve">Reorganising file content with string manipulation and casting </t>
  </si>
  <si>
    <t>Utility software - defragmentation and compression</t>
  </si>
  <si>
    <t>store file content as a variable or array</t>
  </si>
  <si>
    <t>Operating Systems</t>
  </si>
  <si>
    <t>Review the main features</t>
  </si>
  <si>
    <t>Records as a data type to store data</t>
  </si>
  <si>
    <t xml:space="preserve">Problem solving </t>
  </si>
  <si>
    <t>SQL - to search for data</t>
  </si>
  <si>
    <t>Array - a data structure to store multiple data values</t>
  </si>
  <si>
    <t>System Architecture</t>
  </si>
  <si>
    <t>Review F-E cycle</t>
  </si>
  <si>
    <t>Arrays in action</t>
  </si>
  <si>
    <t>Review CPU performance</t>
  </si>
  <si>
    <t>Arrays in action - solving more problems</t>
  </si>
  <si>
    <t>Review Embedded systems</t>
  </si>
  <si>
    <t>subroutine or subprograms (procedures and functions)</t>
  </si>
  <si>
    <t>Searching and sorting algorithms</t>
  </si>
  <si>
    <t>Linear Search algorithm &amp; Binary Search algorithm</t>
  </si>
  <si>
    <t>subroutine or subprograms with parameters</t>
  </si>
  <si>
    <t>random number generator</t>
  </si>
  <si>
    <t>Bubble sort algorithm</t>
  </si>
  <si>
    <t>pulling all together the additional techniques</t>
  </si>
  <si>
    <t>Merge sort algorithm</t>
  </si>
  <si>
    <t>Insertion sort</t>
  </si>
  <si>
    <t xml:space="preserve">
Practical Programming Skills - PROJECT</t>
  </si>
  <si>
    <t>Fundamentals + additional features together</t>
  </si>
  <si>
    <t>Design the algorithm by applying computational thinking</t>
  </si>
  <si>
    <t>Practical Programming Skills Revision</t>
  </si>
  <si>
    <t>Review 2.1 and 2.2 - programming in pseudocode and Python</t>
  </si>
  <si>
    <t>Implement, iterative testing</t>
  </si>
  <si>
    <t>Practical tasks</t>
  </si>
  <si>
    <t>T4</t>
  </si>
  <si>
    <t>Final testing, test data selection</t>
  </si>
  <si>
    <t>1.1.1 Architecture of the CPU</t>
  </si>
  <si>
    <t>the F-D-E cycle</t>
  </si>
  <si>
    <t>practical tasks</t>
  </si>
  <si>
    <t>the CPU components and their roles in F-D-E cycle</t>
  </si>
  <si>
    <t>The CPU and the computer system</t>
  </si>
  <si>
    <t>the CPU components and their roles in F-D-E cycle (II)</t>
  </si>
  <si>
    <t>NEA Programming project</t>
  </si>
  <si>
    <t>the CPU components in diagram and F-D-E</t>
  </si>
  <si>
    <t xml:space="preserve">The CPU simulator </t>
  </si>
  <si>
    <t>1.1.2 CPU Performance</t>
  </si>
  <si>
    <t>Identify the factors for performance</t>
  </si>
  <si>
    <t>Explain the effect of each factor</t>
  </si>
  <si>
    <t>1.1.3 Embedded systems</t>
  </si>
  <si>
    <t>purposes and characteristics of embedded systems</t>
  </si>
  <si>
    <t>examples and principles of embedded systems</t>
  </si>
  <si>
    <t>Theory revision</t>
  </si>
  <si>
    <t>Review system architecture</t>
  </si>
  <si>
    <t>1.1 System architecture</t>
  </si>
  <si>
    <t>1.1 Erevision</t>
  </si>
  <si>
    <t>Review Memory and Storage</t>
  </si>
  <si>
    <t>Revision for Mock</t>
  </si>
  <si>
    <t>assessment</t>
  </si>
  <si>
    <t>T5</t>
  </si>
  <si>
    <t>1.3.1 Networks and topologies</t>
  </si>
  <si>
    <t>types of network</t>
  </si>
  <si>
    <t>Review Computer networks connections and protocols</t>
  </si>
  <si>
    <t>performance and factors</t>
  </si>
  <si>
    <t>Mock week</t>
  </si>
  <si>
    <t>Review system security</t>
  </si>
  <si>
    <t xml:space="preserve">assessment </t>
  </si>
  <si>
    <t>LAN and WAN</t>
  </si>
  <si>
    <t>Review Algorithms</t>
  </si>
  <si>
    <t>Client-server network and Peer-to-peer network</t>
  </si>
  <si>
    <t>The Internet as a WAN</t>
  </si>
  <si>
    <t>DIRT of MOCK</t>
  </si>
  <si>
    <t>Review System software</t>
  </si>
  <si>
    <t>network topologies</t>
  </si>
  <si>
    <t>1.3.2 Wired and wireless networks, protocols and layers</t>
  </si>
  <si>
    <t>wired and wireless modes of connection</t>
  </si>
  <si>
    <t>Encryption principles and protocols in general</t>
  </si>
  <si>
    <t>Review Boolean logic and programming fundmentals</t>
  </si>
  <si>
    <t>IP addressing and MAC Addressing</t>
  </si>
  <si>
    <t>The concept of layers of protocols</t>
  </si>
  <si>
    <t>Review programming languages and IDE</t>
  </si>
  <si>
    <t>1.4.1 Threats to computer systems and networks</t>
  </si>
  <si>
    <t>malware and social engineering, rute-force attack</t>
  </si>
  <si>
    <t>SQL injection and hacking</t>
  </si>
  <si>
    <t>T6</t>
  </si>
  <si>
    <t xml:space="preserve">
1.4.2 Identifying and preventing vulnerabilitiess</t>
  </si>
  <si>
    <t>prevention and protection - penetration testing and more</t>
  </si>
  <si>
    <t>user access level and authentication and more</t>
  </si>
  <si>
    <t>encryption and more</t>
  </si>
  <si>
    <t>1.5.1 Operating systems</t>
  </si>
  <si>
    <t>introduction to the 5 major roles of an OS</t>
  </si>
  <si>
    <t>User interface</t>
  </si>
  <si>
    <t>Paper 1 exam</t>
  </si>
  <si>
    <t>User management</t>
  </si>
  <si>
    <t>Paper 2 exam</t>
  </si>
  <si>
    <t>Memory management and multitasking</t>
  </si>
  <si>
    <t>File management</t>
  </si>
  <si>
    <t>Peripheral management and device drivers</t>
  </si>
  <si>
    <t>1.5.2 Utility software</t>
  </si>
  <si>
    <t>introduction to utility software and encryption software</t>
  </si>
  <si>
    <t>introduction to defragmentation and compression software</t>
  </si>
  <si>
    <t xml:space="preserve">
1.5.2 Utility software</t>
  </si>
  <si>
    <t>Practice of using utils software</t>
  </si>
  <si>
    <t>1.5 Revision</t>
  </si>
  <si>
    <t>Work Experience</t>
  </si>
  <si>
    <t>n/a</t>
  </si>
  <si>
    <t>Work experience</t>
  </si>
  <si>
    <t>COURSE PLAN</t>
  </si>
  <si>
    <t>Key dates</t>
  </si>
  <si>
    <t>Topic titles/resource link</t>
  </si>
  <si>
    <t>Learning Aims</t>
  </si>
  <si>
    <t>Induction</t>
  </si>
  <si>
    <t>WEEK 1</t>
  </si>
  <si>
    <t>Computational methods</t>
  </si>
  <si>
    <t>Input/output devices</t>
  </si>
  <si>
    <t>1. Accurately identify and explain the function of common components in a computer, including their roles in processing, input, and output operations.</t>
  </si>
  <si>
    <t>1.2.2 Memory and Storage</t>
  </si>
  <si>
    <t>2. Distinguish between RAM and ROM, and compare their functionalities with HDD, SSD, and USB storage devices.</t>
  </si>
  <si>
    <t>3. Convert binary numbers up to 15 and compare different storage units (bits, bytes, KB, MB, GB, TB, PB) in relation to file size.</t>
  </si>
  <si>
    <t>weekly review</t>
  </si>
  <si>
    <t>4. Design and present an infographic or PowerPoint presentation on a computer science topic, and take an assessment based on it.**</t>
  </si>
  <si>
    <t>WEEK 2</t>
  </si>
  <si>
    <t>2.1.1-2.1.2 Flowchart, decomposition, abstraction, algorithm</t>
  </si>
  <si>
    <t>5. Create a flowchart representing different scenarios (e.g., making tea, taking a register, calculating exam scores and averages) to demonstrate problem-solving processes.</t>
  </si>
  <si>
    <t>2.2.1 Input/ output/ variables/ arithmetic operators/ IF</t>
  </si>
  <si>
    <t>6. Write and comment simple Python code to create a calculator that accepts two numbers and an operator, and then returns the result.</t>
  </si>
  <si>
    <t>TuringLab - projects + 2.2</t>
  </si>
  <si>
    <t>7. Accurately use sequencing, procedure calls, and assignments to complete the Farmbot project.</t>
  </si>
  <si>
    <t>8. Design and present an infographic or PowerPoint presentation on a computer science topic, and take an assessment based on it.</t>
  </si>
  <si>
    <t>WEEK 3</t>
  </si>
  <si>
    <t>Computational approach</t>
  </si>
  <si>
    <t>2.2.3 subroutines, defining and calling subprogram</t>
  </si>
  <si>
    <t>9. Define and implement simple functions or procedures with and without parameters, and ensure they are called correctly in Python.</t>
  </si>
  <si>
    <t>2.2.3 function call and return</t>
  </si>
  <si>
    <t>Handle return correctly</t>
  </si>
  <si>
    <t>10. Correctly handle return values within a Python function to ensure accurate outputs.</t>
  </si>
  <si>
    <t>11. Solve programming problems using appropriate sequencing, method calls, and parameters.</t>
  </si>
  <si>
    <t>12. Design and present an infographic or PowerPoint presentation on a computer science topic, and take an assessment based on it.</t>
  </si>
  <si>
    <t>WEEK 4</t>
  </si>
  <si>
    <t>1.5.1 OS features and functions</t>
  </si>
  <si>
    <t>13. List examples of operating systems and describe their main features and functions.</t>
  </si>
  <si>
    <t>1.5.1. OS features and functions</t>
  </si>
  <si>
    <t>14. Describe the functions of an operating system, including user interface, process management, memory management, account management, and file management.</t>
  </si>
  <si>
    <t>1.5.2. Utilities software</t>
  </si>
  <si>
    <t>15. Explain the functions of utility software, including backup, device drivers, and encryption tools.</t>
  </si>
  <si>
    <t>16. **Design and present an infographic or PowerPoint presentation on a computer science topic, and take an assessment based on it.**</t>
  </si>
  <si>
    <t>WEEK 5</t>
  </si>
  <si>
    <t>1.1.1 CPU, components and F-E cycle</t>
  </si>
  <si>
    <t>17. Investigate and describe the role of the CPU, focusing on its components and function in executing instructions.</t>
  </si>
  <si>
    <t>18. Complete the Chatbot project, then design a flowchart that identifies key programming structures such as sequence, selection, and iteration.</t>
  </si>
  <si>
    <t>19. Complete the Chatbot project, then design a flowchart that outlines the logical steps and decisions.</t>
  </si>
  <si>
    <t>20. **Design and present an infographic or PowerPoint presentation on a computer science topic, and take an assessment based on it.**</t>
  </si>
  <si>
    <t>WEEK 6</t>
  </si>
  <si>
    <t>General introduction to AI, machine learning</t>
  </si>
  <si>
    <t>21. Explain the key concepts of programming, expert systems, machine learning, supervised learning, unsupervised learning, and reinforcement learning.</t>
  </si>
  <si>
    <t>Training the AI model</t>
  </si>
  <si>
    <t>22. Use Google Teachable Machines to train a basic image recognition model and describe the factors influencing the model's performance.</t>
  </si>
  <si>
    <t>23. Improve an image recognition model by adjusting various parameters and observing the changes in its accuracy.</t>
  </si>
  <si>
    <t>24. **Design and present an infographic or PowerPoint presentation on a computer science topic, and take an assessment based on it.**</t>
  </si>
  <si>
    <t>Term 2</t>
  </si>
  <si>
    <t>Flipped (7)</t>
  </si>
  <si>
    <t>Research on AI applications in education</t>
  </si>
  <si>
    <t>WEEK 1 (8)</t>
  </si>
  <si>
    <t>WEEK 2 (9)</t>
  </si>
  <si>
    <t>WEEK 3 (10)</t>
  </si>
  <si>
    <t>WEEK 4 (11)</t>
  </si>
  <si>
    <t>WEEK 5 (12)</t>
  </si>
  <si>
    <t>WEEK 6 (13)</t>
  </si>
  <si>
    <t>WEEK 7 (14)</t>
  </si>
  <si>
    <t>TuringLab - projects</t>
  </si>
  <si>
    <t>Term 3</t>
  </si>
  <si>
    <t>WEEK 1 (15)</t>
  </si>
  <si>
    <t>WEEK 2 (16)</t>
  </si>
  <si>
    <t>WEEK 3 (17)</t>
  </si>
  <si>
    <t>WEEK 4 (18)</t>
  </si>
  <si>
    <t>WEEK 5 (19)</t>
  </si>
  <si>
    <t>Term 4</t>
  </si>
  <si>
    <t>WEEK 1 (20)</t>
  </si>
  <si>
    <t>WEEK 2 (21)</t>
  </si>
  <si>
    <t>WEEK 3 (22)</t>
  </si>
  <si>
    <t>WEEK 4 (23)</t>
  </si>
  <si>
    <t>WEEK 5 (24)</t>
  </si>
  <si>
    <t>WEEK 6 (25)</t>
  </si>
  <si>
    <t>Term 5</t>
  </si>
  <si>
    <t>WEEK 1 (26)</t>
  </si>
  <si>
    <t>WEEK 2 (27)</t>
  </si>
  <si>
    <t>WEEK 3 (28)</t>
  </si>
  <si>
    <t>WEEK 4 (29)</t>
  </si>
  <si>
    <t>WEEK 5 (30)</t>
  </si>
  <si>
    <t>WEEK 6 (31)</t>
  </si>
  <si>
    <t>Term 6</t>
  </si>
  <si>
    <t>WEEK 1 (32)</t>
  </si>
  <si>
    <t>2.4.1 Boolean variables</t>
  </si>
  <si>
    <t>2.4.1 Logic gates and logic functions</t>
  </si>
  <si>
    <t>2.4.1 truth table</t>
  </si>
  <si>
    <t>WEEK 2 (33)</t>
  </si>
  <si>
    <t>WEEK 3 (34)</t>
  </si>
  <si>
    <t>WEEK 4 (35)</t>
  </si>
  <si>
    <t xml:space="preserve">2.2-2.3 Practical Programming Skills - PROJECT </t>
  </si>
  <si>
    <t>Practical Programming Skills - PROJECT</t>
  </si>
  <si>
    <t>2.2- 2.3 Practical Programming Skills - PROJECT</t>
  </si>
  <si>
    <t>WEEK 5 (36)</t>
  </si>
  <si>
    <t>5.4</t>
  </si>
  <si>
    <t>WEEK 6 (37)</t>
  </si>
  <si>
    <t>6.1</t>
  </si>
  <si>
    <t>6.2</t>
  </si>
  <si>
    <t>6.3</t>
  </si>
  <si>
    <t>6.4</t>
  </si>
  <si>
    <t>Week 7 (38)</t>
  </si>
  <si>
    <t>TERM 1</t>
  </si>
  <si>
    <t>Induction or Week 0</t>
  </si>
  <si>
    <t>https://ldeutc.padlet.org/UzmaAfzal/computer-science-do-now-ademb0ykxvldg3e3</t>
  </si>
  <si>
    <t>GCSE slides GEORGE</t>
  </si>
  <si>
    <t>Give examples of digital technology in various aspects of life.</t>
  </si>
  <si>
    <t>How have they changed the world / lives?</t>
  </si>
  <si>
    <t>Why is it relevant to study the impact of digital technology?</t>
  </si>
  <si>
    <t>Recongise the ethical issues which arise from the impact of digital technology.</t>
  </si>
  <si>
    <t>Apply ethical concerns to building a Lego autonomous vehicle</t>
  </si>
  <si>
    <t>Apply ethical concerns to building a variety of applications and digital devices</t>
  </si>
  <si>
    <t>Identify the main principles of the legislatoins</t>
  </si>
  <si>
    <t>The purpose of the legislation?</t>
  </si>
  <si>
    <t>Explain the specific actions the legislation allows or prohibits</t>
  </si>
  <si>
    <t>Review Lesson</t>
  </si>
  <si>
    <t xml:space="preserve">Test Knowledge / Address any weak points </t>
  </si>
  <si>
    <t>Be able to link the key ELCE concepts to context</t>
  </si>
  <si>
    <t>Explain the purpose of licence?</t>
  </si>
  <si>
    <t>Explain the types of licences and differences</t>
  </si>
  <si>
    <t>Explain the features of open source (providing access to the source code and the ability to change the software)</t>
  </si>
  <si>
    <t>Explain the features of proprietary (no access to the source code, purchased commonly as off-the-shelf)</t>
  </si>
  <si>
    <t>Recommend a type of licence for a given scenario including</t>
  </si>
  <si>
    <t>benefits and drawbacks</t>
  </si>
  <si>
    <t>Define the issue</t>
  </si>
  <si>
    <t>Give a variety of different examples of the issues related to digital tech</t>
  </si>
  <si>
    <t>Discuss the positive and negative impact of technology</t>
  </si>
  <si>
    <t xml:space="preserve">technology with example &gt;&gt; neg impact &gt;&gt; analysis &gt;&gt; prevention &gt;&gt; alleviation &gt;&gt;pos impact &gt;&gt; analysis </t>
  </si>
  <si>
    <t>Define the terms</t>
  </si>
  <si>
    <t>Describe a variety of examples for each issue</t>
  </si>
  <si>
    <t>Discuss the impact including measures to handle</t>
  </si>
  <si>
    <t>Programming fundamentals</t>
  </si>
  <si>
    <t>preview</t>
  </si>
  <si>
    <t>Demonstrate a range of basic and advanced skills to solve problems in Python</t>
  </si>
  <si>
    <t>Programming Fundamentals</t>
  </si>
  <si>
    <t>Translators and IDE</t>
  </si>
  <si>
    <t>Define low level and high level languages</t>
  </si>
  <si>
    <t>Explain why computers can only understand machine code?</t>
  </si>
  <si>
    <t>Explain the purpose of translators</t>
  </si>
  <si>
    <t>Describe the differences and similarities: - compiler and interpreter</t>
  </si>
  <si>
    <t>Why are high level languages invented?</t>
  </si>
  <si>
    <t>Link to Python</t>
  </si>
  <si>
    <t>Explain compiler and interpreter - differences and similarities?</t>
  </si>
  <si>
    <t>Link to Python to give examples</t>
  </si>
  <si>
    <t>Describe the Advantages and Disadvantages of each</t>
  </si>
  <si>
    <t>Identify and recommend the better one for a programmer</t>
  </si>
  <si>
    <t xml:space="preserve">Programming task revision </t>
  </si>
  <si>
    <t xml:space="preserve">Revision </t>
  </si>
  <si>
    <t xml:space="preserve">To be able to understand the concepts of a compiler and apply it within context </t>
  </si>
  <si>
    <t>Define IDE</t>
  </si>
  <si>
    <t>Define IDE components</t>
  </si>
  <si>
    <t>Define editor, error diagnostics, run-time environment, translator</t>
  </si>
  <si>
    <t>What are the main features an IDE must have?</t>
  </si>
  <si>
    <t>How does each tool (features) work to help a programmer develop a program?</t>
  </si>
  <si>
    <t>Describe the common features in the IDE editor.</t>
  </si>
  <si>
    <t>Identify features from examples</t>
  </si>
  <si>
    <t>Describe the error dignostics report contents and how to use them</t>
  </si>
  <si>
    <t>Describe the outcome of translation</t>
  </si>
  <si>
    <t>Make effective use of error diagnostic report</t>
  </si>
  <si>
    <t>Holiday</t>
  </si>
  <si>
    <t>TERM 2</t>
  </si>
  <si>
    <t>Flipped (8)</t>
  </si>
  <si>
    <t>WEEK 1 (9)</t>
  </si>
  <si>
    <t>What are the principles of defensive design?</t>
  </si>
  <si>
    <t>Recognise and describe how programs may be misused by users.</t>
  </si>
  <si>
    <t>Explain different authentication methods.</t>
  </si>
  <si>
    <t>How to handle various misuses</t>
  </si>
  <si>
    <t>Give examples</t>
  </si>
  <si>
    <t>Can implement authentication using username and password</t>
  </si>
  <si>
    <t>Name the different validation methods</t>
  </si>
  <si>
    <t>Recognise them</t>
  </si>
  <si>
    <t>Describe the different validation methods when entering data</t>
  </si>
  <si>
    <t>Can implement validations in Python</t>
  </si>
  <si>
    <t>implement username/password authentication in Python</t>
  </si>
  <si>
    <t>implement validation (presence, length, range) in Python</t>
  </si>
  <si>
    <t>WEEK 2 (10)</t>
  </si>
  <si>
    <t>Use of variable, selection, iteration, subroutine, return and parameters</t>
  </si>
  <si>
    <t>WEEK 3 (11)</t>
  </si>
  <si>
    <t>mock week</t>
  </si>
  <si>
    <t>Create knowledge organiser</t>
  </si>
  <si>
    <t>Solve exam style questions</t>
  </si>
  <si>
    <t>Python coding to solve problems</t>
  </si>
  <si>
    <t>WEEK 4 (12)</t>
  </si>
  <si>
    <t>Maintainability -</t>
  </si>
  <si>
    <t>intro and  naming conventions</t>
  </si>
  <si>
    <t>Define maintainability</t>
  </si>
  <si>
    <t>What are the methods of improving maintainability?</t>
  </si>
  <si>
    <t>How does the use of sub programs improve maintainability?</t>
  </si>
  <si>
    <t>How does following naming conventions improve maintainability?</t>
  </si>
  <si>
    <t>How does indentation improve maintainability?</t>
  </si>
  <si>
    <t>How does commenting improve maintainability?</t>
  </si>
  <si>
    <t>WHAT are the naming conventions in programming?</t>
  </si>
  <si>
    <t>Maintainability</t>
  </si>
  <si>
    <t>- use sub programs</t>
  </si>
  <si>
    <t>What are sub-programs?</t>
  </si>
  <si>
    <t>How are they used?</t>
  </si>
  <si>
    <t>What are the benefits for maintainability?</t>
  </si>
  <si>
    <t>- commenting</t>
  </si>
  <si>
    <t>1.Understand the benefits of using comments.</t>
  </si>
  <si>
    <t>2. Explain how comments improve the maintainability of code</t>
  </si>
  <si>
    <t>3. Practcal programming objectives</t>
  </si>
  <si>
    <t xml:space="preserve">Looking at code cases </t>
  </si>
  <si>
    <t>WEEK 5 (13)</t>
  </si>
  <si>
    <t>1. Explain the purpose of testing.</t>
  </si>
  <si>
    <t>2. Identify different types of testing.</t>
  </si>
  <si>
    <t>3. Practical programming objecives</t>
  </si>
  <si>
    <t>Why and when do we use iterative testing?</t>
  </si>
  <si>
    <t>Give examples of iterative testing of your own</t>
  </si>
  <si>
    <t>Define and identify logic error in code.</t>
  </si>
  <si>
    <t>Explain the need to use different types of tests when testing</t>
  </si>
  <si>
    <t>Explain what a syntax error is</t>
  </si>
  <si>
    <t>Define logic error</t>
  </si>
  <si>
    <t xml:space="preserve">Deinfe syntax error </t>
  </si>
  <si>
    <t>Refining an algorithm to make a program more robust.</t>
  </si>
  <si>
    <t xml:space="preserve">Overview for test cases </t>
  </si>
  <si>
    <t>Be able to refine the program to be robust</t>
  </si>
  <si>
    <t>WEEK 6 (14)</t>
  </si>
  <si>
    <t>Testing</t>
  </si>
  <si>
    <t>Apply python theory to CodeCobat tasks</t>
  </si>
  <si>
    <t>Testing - test plan for others'; apps</t>
  </si>
  <si>
    <t>Find one of your favourite apps, devise the test plan for it.</t>
  </si>
  <si>
    <t>Test the app to fill in the test plan table</t>
  </si>
  <si>
    <t>Continue or FIND A DIFFERENT ONE of your favourite apps, devise the test plan for it.</t>
  </si>
  <si>
    <t>TERM 3</t>
  </si>
  <si>
    <t>Explain the purposes of the various utility software?</t>
  </si>
  <si>
    <t>Which ones are for maintenance?</t>
  </si>
  <si>
    <t>Which ones are for optimisation?</t>
  </si>
  <si>
    <t>Difference between OS and Utils?</t>
  </si>
  <si>
    <t>Can they be integrated into the OS? Why?</t>
  </si>
  <si>
    <t>Describe types of encryption</t>
  </si>
  <si>
    <t>Explain automatic encryption</t>
  </si>
  <si>
    <t>Research on encryption of data on hard disk</t>
  </si>
  <si>
    <t>How does defragmentation work?</t>
  </si>
  <si>
    <t>Why does it improve performance?</t>
  </si>
  <si>
    <t>How does compression work? Why is compression necessary?</t>
  </si>
  <si>
    <t xml:space="preserve">Do a live mock test </t>
  </si>
  <si>
    <t xml:space="preserve">Using, mock test results set homework accordingly </t>
  </si>
  <si>
    <t>Describe the roles of operating systems</t>
  </si>
  <si>
    <t>Explain the purpose of Bootstrap and location on hardware</t>
  </si>
  <si>
    <t>review the examples of OS features - UI (GUI, CLI); memory, processes, peripherals,user accounts and files</t>
  </si>
  <si>
    <t>Use examples of OS features - UI (GUI, CLI); memory, processes, peripherals,user accounts and files to describe the main features</t>
  </si>
  <si>
    <t xml:space="preserve">Exam questions relating to subject </t>
  </si>
  <si>
    <t xml:space="preserve">Use key problem solving techniqies within exam content </t>
  </si>
  <si>
    <t>Explain ‘embedded systems’:</t>
  </si>
  <si>
    <t>their characteristics</t>
  </si>
  <si>
    <t>their purpose.</t>
  </si>
  <si>
    <t>Describe how common characteristics of CPUs affect their performance:</t>
  </si>
  <si>
    <t>clock speed</t>
  </si>
  <si>
    <t>cache size</t>
  </si>
  <si>
    <t>number of cores.</t>
  </si>
  <si>
    <t>1. Recap the FDE cycle and identify the prupose of different registers.</t>
  </si>
  <si>
    <t>2. Use LMC to write and run assemble code.</t>
  </si>
  <si>
    <t>3. Inspect and debug assembly code fro errors</t>
  </si>
  <si>
    <t>4. Python fundamentals</t>
  </si>
  <si>
    <t>Be able to use a linear search to find data.</t>
  </si>
  <si>
    <t>Show stages of searching</t>
  </si>
  <si>
    <t>Be able to use a binary search to find data.</t>
  </si>
  <si>
    <t>Compare the two searching algorithms</t>
  </si>
  <si>
    <t>What is the pre-condition for binary search?</t>
  </si>
  <si>
    <t>Understand the principles of a bubble sort.</t>
  </si>
  <si>
    <t>Be able to perform a bubble sort on a set of data.</t>
  </si>
  <si>
    <t>Show stages of sorting</t>
  </si>
  <si>
    <t>Understand how the number of comparisons increases in a bubble sort</t>
  </si>
  <si>
    <t>Understand the principles of a merge sort.</t>
  </si>
  <si>
    <t>Be able to perform a merge sort on a set of data.</t>
  </si>
  <si>
    <t>Understand the principles of an insertion sort.</t>
  </si>
  <si>
    <t>Be able to perform an insertion sort on a set of data.</t>
  </si>
  <si>
    <t xml:space="preserve">Show stages of sorting </t>
  </si>
  <si>
    <t>mindmap</t>
  </si>
  <si>
    <t>questions</t>
  </si>
  <si>
    <t>WEEK 6 (20)</t>
  </si>
  <si>
    <t>DEFINE, USE, CORRECT</t>
  </si>
  <si>
    <t>variables</t>
  </si>
  <si>
    <t>constructs</t>
  </si>
  <si>
    <t>sub-programs</t>
  </si>
  <si>
    <t>parameters</t>
  </si>
  <si>
    <t>returns</t>
  </si>
  <si>
    <t>input/output</t>
  </si>
  <si>
    <t>validation</t>
  </si>
  <si>
    <t>testing</t>
  </si>
  <si>
    <t>handle correctly:</t>
  </si>
  <si>
    <t>Text file, arrays,</t>
  </si>
  <si>
    <t>SELECTION,</t>
  </si>
  <si>
    <t>ITERTION</t>
  </si>
  <si>
    <t>TERM 4</t>
  </si>
  <si>
    <t>WEEK 1 (21)</t>
  </si>
  <si>
    <t>Recap and review over tasks</t>
  </si>
  <si>
    <t>WEEK 2 (22)</t>
  </si>
  <si>
    <t>Apply the computational thinking principles (review 2.1)</t>
  </si>
  <si>
    <t>Design of flowchart, structure chart (review 2.1)</t>
  </si>
  <si>
    <t>Design the test plan (review 2.3)</t>
  </si>
  <si>
    <t>Design the identifiers - variables, sub-programs (review 2.1 and 2.2)</t>
  </si>
  <si>
    <t>Design the outline of the algorithm (review 2.1, 2.2)</t>
  </si>
  <si>
    <t>Implementing (review 2.2)</t>
  </si>
  <si>
    <t>Use of constructs</t>
  </si>
  <si>
    <t>Use of operators</t>
  </si>
  <si>
    <t>Use of data types</t>
  </si>
  <si>
    <t>Use of algorithms, e.g. linear search or binary search</t>
  </si>
  <si>
    <t>Use of global and local variables</t>
  </si>
  <si>
    <t>Use of parameters and arguments</t>
  </si>
  <si>
    <t>Use of procedures and functions</t>
  </si>
  <si>
    <t>Use of input/output</t>
  </si>
  <si>
    <t xml:space="preserve">Use of </t>
  </si>
  <si>
    <t>WEEK 3 (23)</t>
  </si>
  <si>
    <t>Use of SQL SELECT</t>
  </si>
  <si>
    <t>Correct use of comments/naming conventions, for maintainability</t>
  </si>
  <si>
    <t>Correct use of validation (while, try, etc.</t>
  </si>
  <si>
    <t>Correct use of test data correctly,</t>
  </si>
  <si>
    <t>WEEK 4 (24)</t>
  </si>
  <si>
    <t>CPU components and F-E cycle - describe each</t>
  </si>
  <si>
    <t>CPU performance - factors and how</t>
  </si>
  <si>
    <t>Embedded system - characteristics and examples</t>
  </si>
  <si>
    <t>Know - Draw the mindmap of the unit(s)</t>
  </si>
  <si>
    <t>Show understanding by answering the basic questions on the slides</t>
  </si>
  <si>
    <t>Solving exam style questions as extension</t>
  </si>
  <si>
    <t>exam-style questions soved</t>
  </si>
  <si>
    <t>In the same lesson- answers checked</t>
  </si>
  <si>
    <t>weaknesses identified</t>
  </si>
  <si>
    <t>WEEK 5 (25)</t>
  </si>
  <si>
    <t>Describe the characteristics of hardware devices</t>
  </si>
  <si>
    <t>Compare different devices</t>
  </si>
  <si>
    <t>Correct use of nits and their conversion (1000x)</t>
  </si>
  <si>
    <t>Explain data representation - numbers, text, image and sound</t>
  </si>
  <si>
    <t>compression</t>
  </si>
  <si>
    <t>Explain lossy and lossless compression</t>
  </si>
  <si>
    <t>WEEK 6 (26)</t>
  </si>
  <si>
    <t>Define / Describe networks and topologies</t>
  </si>
  <si>
    <t>Define / describe modes of connection</t>
  </si>
  <si>
    <t>Define IP addressing and MAC addressing</t>
  </si>
  <si>
    <t>Define Protocols and layers of protocols</t>
  </si>
  <si>
    <t>Explain their roles in networking</t>
  </si>
  <si>
    <t>TERM 5</t>
  </si>
  <si>
    <t>WEEK 1 (27)</t>
  </si>
  <si>
    <t>Describe threats and how they work</t>
  </si>
  <si>
    <t>Describe prevention measures</t>
  </si>
  <si>
    <t>WEEK 2 (28)</t>
  </si>
  <si>
    <t>5 standard algorithms</t>
  </si>
  <si>
    <t>show stages of each</t>
  </si>
  <si>
    <t>identify key features in code</t>
  </si>
  <si>
    <t>WEEK 3 (29)</t>
  </si>
  <si>
    <t>5 OS major features</t>
  </si>
  <si>
    <t>purpose and examples</t>
  </si>
  <si>
    <t>3-common utility software</t>
  </si>
  <si>
    <t>describe purpose and main features</t>
  </si>
  <si>
    <t>EXAM PAPER 1</t>
  </si>
  <si>
    <t>WEEK 4 (30)</t>
  </si>
  <si>
    <t>Describe and identify gates and circuits</t>
  </si>
  <si>
    <t>Create and complete truth table for gates</t>
  </si>
  <si>
    <t>Create and complete truth table for up to 3 variables</t>
  </si>
  <si>
    <t>EXAM PAPER 2</t>
  </si>
  <si>
    <t>WEEK 5 (31)</t>
  </si>
  <si>
    <t>low- and high-level languages</t>
  </si>
  <si>
    <t>translator, compiler and interpreter</t>
  </si>
  <si>
    <t>IDE major components - editor, error diagnostics, run-time env, translator</t>
  </si>
  <si>
    <t>compare compiler and interpreter</t>
  </si>
  <si>
    <t>TERM 6</t>
  </si>
  <si>
    <t>Saturday 6th July</t>
  </si>
  <si>
    <t>Familiarity with data units</t>
  </si>
  <si>
    <t>Represent data storage in different units ( bytes, KB, MB,GB,TB,PB)</t>
  </si>
  <si>
    <t>Explain different data storage devices have different fixed capacities and different characteristics</t>
  </si>
  <si>
    <t>Convert between units</t>
  </si>
  <si>
    <t>Explain why only binary is used in computer representation</t>
  </si>
  <si>
    <t>Explain why storage devices have different capacities</t>
  </si>
  <si>
    <t>Calculate required storage capacity for a given set of files</t>
  </si>
  <si>
    <t>Calculate file sizes of sound, images and text files with given formulas:</t>
  </si>
  <si>
    <t>sound file size = sample rate x duration (s) x bit depth</t>
  </si>
  <si>
    <t>image file size = colour depth x image height (px) x image</t>
  </si>
  <si>
    <t>width (px)</t>
  </si>
  <si>
    <t>text file size = bits per character x number of characters</t>
  </si>
  <si>
    <t>Effect of bit depth / colour depth / sampling resolution</t>
  </si>
  <si>
    <t xml:space="preserve">Recap lesson </t>
  </si>
  <si>
    <t xml:space="preserve">understanding within exam context </t>
  </si>
  <si>
    <t>Represent the a denary number in binary</t>
  </si>
  <si>
    <t>Conversion of denary numbers 0-255</t>
  </si>
  <si>
    <t>Know the link between bits, nibbles and bytes.</t>
  </si>
  <si>
    <t>Represent the a denary number in binary and hexadecimal</t>
  </si>
  <si>
    <t>Explain the use of character representations.</t>
  </si>
  <si>
    <t>Identify the key features of a character set.</t>
  </si>
  <si>
    <t>Explain the principle of using number to represent character.</t>
  </si>
  <si>
    <t>Explain the difference betweeen ascii, ext asci and unicode and the number of bits used.</t>
  </si>
  <si>
    <t>Create binary bit image. using Pixel and resolution and colour</t>
  </si>
  <si>
    <t>Explain Pixel, Resolution, Colour depth</t>
  </si>
  <si>
    <t>Explain the link between resolution, colour depth and quality/file size</t>
  </si>
  <si>
    <t>Work with different bit depth images</t>
  </si>
  <si>
    <t>Explain analogue sound wave, sample, sample rate,</t>
  </si>
  <si>
    <t>Use graphs to represent sound sampling</t>
  </si>
  <si>
    <t xml:space="preserve">Explain the effect on quality and file size Of sampling rate and sample resolution / bit depth </t>
  </si>
  <si>
    <t>Calculate check digits from an example code ( UPC / ISBN)</t>
  </si>
  <si>
    <t>What is the general principle for data representation?</t>
  </si>
  <si>
    <t>What is the final form of various data?</t>
  </si>
  <si>
    <t>Explain the need to reduce file size for storage capacity reason and for data transmission reason.</t>
  </si>
  <si>
    <t>Explain compression and its relation to common scenarios in the real world.</t>
  </si>
  <si>
    <t>Explain the difference between two types of compression - lossy and lossless; Discuss the their advantages and disadvantages.</t>
  </si>
  <si>
    <t>Discuss the effects on the file for lossy compression</t>
  </si>
  <si>
    <t>Explain the effects on the file for lossless compression</t>
  </si>
  <si>
    <t>Explain the difference between two types of compression - lossy and lossless; alongside their advantages and disadvantages.</t>
  </si>
  <si>
    <t>Decide which one to use or not to use</t>
  </si>
  <si>
    <t>1.2.1. and 1.2.2 covered last year (Yr9 final term)</t>
  </si>
  <si>
    <t xml:space="preserve">1.2.3, 1.2.4, 1.2.5 </t>
  </si>
  <si>
    <t>End of 1.2 Assesment</t>
  </si>
  <si>
    <t>Identify areas of improvement and fill knowledge gaps / 1-to-1s</t>
  </si>
  <si>
    <t>Complete the workbook</t>
  </si>
  <si>
    <t>Visit a computer store, not to buy but to find out data and informatino a</t>
  </si>
  <si>
    <t>Explain these principles of abstraction, decomposition and algorithmic thinkng;</t>
  </si>
  <si>
    <t>Use them to define and refine solutions to problems</t>
  </si>
  <si>
    <t>Apply the principles of CT to solve a variety of problems</t>
  </si>
  <si>
    <t>Use structure chart for decomposition</t>
  </si>
  <si>
    <t>Use flowchart for algorithmic thinking</t>
  </si>
  <si>
    <t>Identify the inputs, processes, and outputs for a problem</t>
  </si>
  <si>
    <t>Create, interpret, correct, complete, and refine algorithms using:</t>
  </si>
  <si>
    <t>o Pseudocode</t>
  </si>
  <si>
    <t>o Flowcharts</t>
  </si>
  <si>
    <t>o Reference language/high-level programming languag</t>
  </si>
  <si>
    <t xml:space="preserve">Practice and Review </t>
  </si>
  <si>
    <t xml:space="preserve">Practicing within coding context </t>
  </si>
  <si>
    <t>Identify elements in algorithms</t>
  </si>
  <si>
    <t>Trace algorithms</t>
  </si>
  <si>
    <t>Identify errors in algorithms</t>
  </si>
  <si>
    <t xml:space="preserve">Correct errors in algorithms </t>
  </si>
  <si>
    <t>Produce a structure diagram/chart for a solution to a problem​</t>
  </si>
  <si>
    <t>Produce an algorithm using pseudocode/Reference Language.</t>
  </si>
  <si>
    <t>Find and correct errors in algorithms.​</t>
  </si>
  <si>
    <t>Complete algorithms where code is missing.</t>
  </si>
  <si>
    <t>pulling together to solve problems - exam style and practical ones</t>
  </si>
  <si>
    <t>Identify and name variables and constants​</t>
  </si>
  <si>
    <t>Recognise the need for descriptive identifiers​</t>
  </si>
  <si>
    <t>Be able to assign input to a variable and output it​</t>
  </si>
  <si>
    <t>Recognise the need for Variables and Constants</t>
  </si>
  <si>
    <t>Use the most appropriate arithmetic, Boolean and string operators to produce the solution involving variables and constants ​</t>
  </si>
  <si>
    <t xml:space="preserve">Link the use of Boolean operators and variables to selection and iteration </t>
  </si>
  <si>
    <t xml:space="preserve">Sequence, Selection - IF, </t>
  </si>
  <si>
    <t>Break a complex task into a sequence of simple steps which would each require one line of pseudocode and/or one block in a flowchart. ​</t>
  </si>
  <si>
    <t>Explain that the order of steps in algorithms matters.</t>
  </si>
  <si>
    <t>Trace a sequence of code</t>
  </si>
  <si>
    <t>Explain the IF statement in pseudocode and Python</t>
  </si>
  <si>
    <t>Explain when to use selection, including nested selection. ​</t>
  </si>
  <si>
    <t>Recognise the two common types of selection: IF-ELSE IF-ELSE and SELECT CASE/SWITCH ​</t>
  </si>
  <si>
    <t>Use Boolean operators to narrow and/or expand selection.</t>
  </si>
  <si>
    <t>Explain when to use:​</t>
  </si>
  <si>
    <t>iteration​</t>
  </si>
  <si>
    <t>nested iteration​</t>
  </si>
  <si>
    <t>stepping (where a counter is incremented by a number other than 1)​</t>
  </si>
  <si>
    <t xml:space="preserve">backward-flowing iteration (where a counter is decremented). </t>
  </si>
  <si>
    <t>Apply count-controlled and condition-controlled loops correctly.</t>
  </si>
  <si>
    <t>Set the lower and upper limits correctly</t>
  </si>
  <si>
    <t>practical tasks - planning - structure chart, flowchart, pseudocode</t>
  </si>
  <si>
    <t>USE:</t>
  </si>
  <si>
    <t>variables and constants, input, with selection</t>
  </si>
  <si>
    <t>output</t>
  </si>
  <si>
    <t>iteration</t>
  </si>
  <si>
    <t>subroutines</t>
  </si>
  <si>
    <t>USE correctly:</t>
  </si>
  <si>
    <t>2.2.2 Data types</t>
  </si>
  <si>
    <t>The data types and why data types need to be determined</t>
  </si>
  <si>
    <t>Explain different data types</t>
  </si>
  <si>
    <t>Give examples of different data types</t>
  </si>
  <si>
    <t>Explain the need for declaring type.</t>
  </si>
  <si>
    <t>Why do we  need various data types.</t>
  </si>
  <si>
    <t>Can identify the data type from the value of variable or constant.</t>
  </si>
  <si>
    <t>casting - change 1 data type into another one</t>
  </si>
  <si>
    <t>Convert (cast) a variable from any of these types to any other, if possible.</t>
  </si>
  <si>
    <t>Cast Python input into correct data types</t>
  </si>
  <si>
    <t>Choose the best data type for a variety of situations</t>
  </si>
  <si>
    <t>Choose the best data type for the problem among integer, real, Boolean, character and string.</t>
  </si>
  <si>
    <t>Can handle a variety of situations</t>
  </si>
  <si>
    <t>Explain and Demonstrate concatention</t>
  </si>
  <si>
    <t>Explain and Demonstrate various ways of slicing a string</t>
  </si>
  <si>
    <t>Output the contents of the text file to screen.</t>
  </si>
  <si>
    <t>Write a string variable to a file.</t>
  </si>
  <si>
    <t>• Recognise that text files are in string format and need string manipulation and casting.</t>
  </si>
  <si>
    <t>Demonstrate string manipulation in conjunction with text files</t>
  </si>
  <si>
    <t>Be able, given a path(or file name) open a serial/text file (e.g. txt, csv, anything that can be read as plain text in a program like Notepad) and store its contents in a variable or an array.</t>
  </si>
  <si>
    <t>Explain the need for records in reading/storing two-dimensional arrays on file</t>
  </si>
  <si>
    <t>Explain the need for fields of diff data types</t>
  </si>
  <si>
    <t>Define a record structure using accepted pseudocode methods</t>
  </si>
  <si>
    <t>Explain the difference between fixed and variable length fields</t>
  </si>
  <si>
    <t>Explain the purpose of SELECT queries (nested)</t>
  </si>
  <si>
    <t>Explain and demonstrate how SQL is used to search for data.</t>
  </si>
  <si>
    <t>Explain  and demonstrate how to use SQL commands (SELECT, FROM, WHERE)</t>
  </si>
  <si>
    <t>Identify arrays in code.</t>
  </si>
  <si>
    <t>Explain the need and justify the use of an array in a solution.</t>
  </si>
  <si>
    <t xml:space="preserve">Explain and Use an index for a one-dimensional array and a double index (a tuple) for a two-dimensional array. </t>
  </si>
  <si>
    <t>• Convert a string àstring array, string array àstring with SPLIT() and SPLI(',') and concatenation.</t>
  </si>
  <si>
    <t>Explain the connection between the number of dimensions in an array and the composition of its index.</t>
  </si>
  <si>
    <t>• Identify the data type of an array.</t>
  </si>
  <si>
    <t>Explain that traditional arrays must have all array elements of the same data type.</t>
  </si>
  <si>
    <t>Be able to find out the length of an array.</t>
  </si>
  <si>
    <t>Be able to read a value of an array element and overwrite it if needed.</t>
  </si>
  <si>
    <t>Be able to resize and copy arrays.</t>
  </si>
  <si>
    <t>Be able to sort and search arrays using common sorting and searching algorithms, including searching and sorting two-dimensional arrays.</t>
  </si>
  <si>
    <t>Explain that arrays complement iteration when processing a set of related data.</t>
  </si>
  <si>
    <t>Use iteration and selection to filter a list to another list, based on certain criteria.</t>
  </si>
  <si>
    <t>Identify common errors relating to the arrays, such as “out of index” error.</t>
  </si>
  <si>
    <t>Use by calling subroutines (builtin and user-defined) correctly</t>
  </si>
  <si>
    <t>Defining subroutines without parameters</t>
  </si>
  <si>
    <t>Define subprograms with parameters and returns</t>
  </si>
  <si>
    <t>Create and use random numbers in a program</t>
  </si>
  <si>
    <t>Demonstrate Explaining of programming techniques via a practical project.</t>
  </si>
  <si>
    <t>SQL based using sqlite3</t>
  </si>
  <si>
    <t>Include file handling and SQL using sqlite3</t>
  </si>
  <si>
    <t>demonstrate all the basics and additional techniques</t>
  </si>
  <si>
    <t>Overview of whole unit with project</t>
  </si>
  <si>
    <t>Practicing within coding context within project setting</t>
  </si>
  <si>
    <t>How to design the solution / algorithm?</t>
  </si>
  <si>
    <t>How to apply CT?</t>
  </si>
  <si>
    <t>How to decide the use of Selection, Iteration, Subroutines?</t>
  </si>
  <si>
    <t>Recognise basic error types - syntax errors - undefined, value, type, file - from IDE report</t>
  </si>
  <si>
    <t>How to test the program while developing, when completed?</t>
  </si>
  <si>
    <t>• Describe the purpose of the CPU.</t>
  </si>
  <si>
    <t>• State the function of the CPU (fetch and execute instructions stored in memory).</t>
  </si>
  <si>
    <t>Describe the common CPU components and their function.</t>
  </si>
  <si>
    <t>• ALU (Arithmetic Logic Unit)</t>
  </si>
  <si>
    <t>• CU (Control Unit)</t>
  </si>
  <si>
    <t>• Cache</t>
  </si>
  <si>
    <t>• Registers</t>
  </si>
  <si>
    <t>Label an internal diagram of the CPU</t>
  </si>
  <si>
    <t>Describe the system by</t>
  </si>
  <si>
    <t>• explain computer systems.</t>
  </si>
  <si>
    <t>• explain memory and I/O devices.</t>
  </si>
  <si>
    <t>• explain the different buses.</t>
  </si>
  <si>
    <t>• Explain the types of peripherals.</t>
  </si>
  <si>
    <t>Review of Architecure and CPU</t>
  </si>
  <si>
    <t>revison of FDE and CPU</t>
  </si>
  <si>
    <t>Describe the purpose of the accumulator</t>
  </si>
  <si>
    <t>Explain the purposes of the ALU, CU and the cache</t>
  </si>
  <si>
    <t>Describe the roles of the MAR and the MDR in the fetch part of the fetch-execute cycle</t>
  </si>
  <si>
    <t>Describe the importance of the Program Counter in the Fetch-Execute cycle</t>
  </si>
  <si>
    <t>Explain how Fetch – Decode - Execute works in more detail</t>
  </si>
  <si>
    <t>Label the internal structure diagram</t>
  </si>
  <si>
    <t>Label the connection to RAM</t>
  </si>
  <si>
    <t>Simulation of execution</t>
  </si>
  <si>
    <t>Explain the roles of the CPU components and the RAM</t>
  </si>
  <si>
    <t>Exam Questions</t>
  </si>
  <si>
    <t>• Describe how common characteristics of CPUs affect their performance:</t>
  </si>
  <si>
    <t>• clock speed</t>
  </si>
  <si>
    <t>• cache size</t>
  </si>
  <si>
    <t>• number of cores.</t>
  </si>
  <si>
    <t>Explain how clock speed affect the performance of CPU</t>
  </si>
  <si>
    <t>Explain how cache size affect the performance of CPU</t>
  </si>
  <si>
    <t>Explain how cores affect the performance of CPU</t>
  </si>
  <si>
    <t>Demonstrate how to estimate the best performing CPUs</t>
  </si>
  <si>
    <t>Explain the purpose and chracterisitcs of embedded system.</t>
  </si>
  <si>
    <t>What are‘embedded systems?</t>
  </si>
  <si>
    <t>What are their typical characteristics?</t>
  </si>
  <si>
    <t>What are their purposes?</t>
  </si>
  <si>
    <t>Recap Of ES and CPU</t>
  </si>
  <si>
    <t xml:space="preserve">Exam Questions </t>
  </si>
  <si>
    <t>Give a range of different examples of embedded systems</t>
  </si>
  <si>
    <t>Explain how they work</t>
  </si>
  <si>
    <t>Identify the strength and weakness using the check list.</t>
  </si>
  <si>
    <t>Correct and evidence in the CS Journal</t>
  </si>
  <si>
    <t>Erevision exercises?</t>
  </si>
  <si>
    <t>Workbooks of each unit?</t>
  </si>
  <si>
    <t>Worksheets of each unit?</t>
  </si>
  <si>
    <t>BBC Bitesize?</t>
  </si>
  <si>
    <t>SmartRevise exercises?</t>
  </si>
  <si>
    <t>Exam Questions by topic?</t>
  </si>
  <si>
    <t>Explain the need to network</t>
  </si>
  <si>
    <t>Explain the types of network</t>
  </si>
  <si>
    <t>Differentiate LAN and WAN</t>
  </si>
  <si>
    <t>Identify the components required to create a LAN.</t>
  </si>
  <si>
    <t>Describe the role of each component in a LAN.</t>
  </si>
  <si>
    <t>Identify the components correctly</t>
  </si>
  <si>
    <t>Describe a client-server network</t>
  </si>
  <si>
    <t>Describe a peer-to-peer network</t>
  </si>
  <si>
    <t>Identify and label network components</t>
  </si>
  <si>
    <t>Define "the performance of a network"</t>
  </si>
  <si>
    <t>Explain the factors that can affect the performance of a network.</t>
  </si>
  <si>
    <t xml:space="preserve">Recap of Networks </t>
  </si>
  <si>
    <t>Describe the Charateristics of LAN and WAN</t>
  </si>
  <si>
    <t>Give correct examples of each</t>
  </si>
  <si>
    <t>Define performance of network</t>
  </si>
  <si>
    <t>Explain the factors for performance - bandwidth &amp; number of devices connected</t>
  </si>
  <si>
    <t>Define client-server network and peer-to-peer network</t>
  </si>
  <si>
    <t>Explain the roles of computers in each network</t>
  </si>
  <si>
    <t>Describe the tasks of each networking hardware devices - host, switch, router, NIC, media, WAP</t>
  </si>
  <si>
    <t>How does the internet work in general?</t>
  </si>
  <si>
    <t>Define IP address, URL, the Cloud, DNS, Hosting, Web server and client,</t>
  </si>
  <si>
    <t>Explain the role of DNS service and DNS servers</t>
  </si>
  <si>
    <t>Explain the role of servers, especially web servers</t>
  </si>
  <si>
    <t xml:space="preserve">Review of Networks </t>
  </si>
  <si>
    <t>Evidence in Green</t>
  </si>
  <si>
    <t>Identify Star and Mesh topologies in networks</t>
  </si>
  <si>
    <t>Create Star and Mesh topologies in networks</t>
  </si>
  <si>
    <t>Explain the advantages and disadvantages of each topology</t>
  </si>
  <si>
    <t>Explain the wired connection media types</t>
  </si>
  <si>
    <t>Explain the wireless connection media types and channels in WiFi</t>
  </si>
  <si>
    <t>Compare the bebefits and drawbacks of each mode</t>
  </si>
  <si>
    <t>Choose the correct mode for a given scenario</t>
  </si>
  <si>
    <t>Define encryption</t>
  </si>
  <si>
    <t>Explain the various types of encryption used on the networks</t>
  </si>
  <si>
    <t>Define protocols.</t>
  </si>
  <si>
    <t>Explain the need for protocols</t>
  </si>
  <si>
    <t>Define ID address and MAC address</t>
  </si>
  <si>
    <t>Describe the difference between IPv4 and IPv6 IP addresses</t>
  </si>
  <si>
    <t>Define protocols and the importance.</t>
  </si>
  <si>
    <t>Identify the purpose of seven key protocols.</t>
  </si>
  <si>
    <t>Define layer</t>
  </si>
  <si>
    <t>Explain how layering helps with management of the network (maintenance)</t>
  </si>
  <si>
    <t>How it helps with development of network technologies</t>
  </si>
  <si>
    <t>How it lowers cost of networking</t>
  </si>
  <si>
    <t>• Know what layers are and their role.(not required in J277)</t>
  </si>
  <si>
    <t>• Be able to explain the role of each layer.(not required in J277)</t>
  </si>
  <si>
    <t>Worksheets</t>
  </si>
  <si>
    <t>Workbooks</t>
  </si>
  <si>
    <t>E-revision</t>
  </si>
  <si>
    <t>SmartRevise</t>
  </si>
  <si>
    <t>Define malware</t>
  </si>
  <si>
    <t>Explain how a vulnerability can be exploited</t>
  </si>
  <si>
    <t>Explain the different types of malware.</t>
  </si>
  <si>
    <t>Explain how brute-force attacks operate</t>
  </si>
  <si>
    <t>Explain how phishing operates.</t>
  </si>
  <si>
    <t>Discuss how data can be intercepted.</t>
  </si>
  <si>
    <t>Explain the meaning of DoS and brute force attacks.</t>
  </si>
  <si>
    <t>Explain the effects of a DoS attack.</t>
  </si>
  <si>
    <t>Explain how to be protected against DoS attacks.</t>
  </si>
  <si>
    <t>Explain the concept of SQL injection.</t>
  </si>
  <si>
    <t xml:space="preserve">Explain how a vulnerability can be exploited - how the attack are used. </t>
  </si>
  <si>
    <t xml:space="preserve">Recap of Threats </t>
  </si>
  <si>
    <t>1.4.2 Identifying and preventing vulnerabilitiess</t>
  </si>
  <si>
    <t>Explain the legalities and consequences of unlawfully intercepting data.</t>
  </si>
  <si>
    <t>Explain the concept of penetration testing.</t>
  </si>
  <si>
    <t>Explain how security software including anti-malware and firewalls help to protect computer systems.</t>
  </si>
  <si>
    <t>Explain the effects of user access levels on a system.</t>
  </si>
  <si>
    <t>Explain how and why passwords must be kept secure and the levels of complexity.</t>
  </si>
  <si>
    <t>Explain how encryption can safeguard data</t>
  </si>
  <si>
    <t>Explain how encryption can have a negative effect on law enforcement and investigations.</t>
  </si>
  <si>
    <t>Explain how encryption works.</t>
  </si>
  <si>
    <t>Demonstrate a knowledge of a cypher and its key.</t>
  </si>
  <si>
    <t>Explain how physical security works</t>
  </si>
  <si>
    <t>How to limit the threats posed in 1.4.1</t>
  </si>
  <si>
    <t>How to remove vulnerabilities?</t>
  </si>
  <si>
    <t>prevention principles of each.</t>
  </si>
  <si>
    <t>Explain the 5 major functions of an OS</t>
  </si>
  <si>
    <t>Define "User Interface"</t>
  </si>
  <si>
    <t>Describe the features of a user interface (GUI and CLI)</t>
  </si>
  <si>
    <t>Define "Memory management and Multitasking"</t>
  </si>
  <si>
    <t>Define "Peripheral Management"</t>
  </si>
  <si>
    <t>Define "Drivers" or "device drivers"</t>
  </si>
  <si>
    <t>Define "User management"</t>
  </si>
  <si>
    <t>Define "File management"</t>
  </si>
  <si>
    <t>Describe the features of a Windows' screen? (GUI)</t>
  </si>
  <si>
    <t>Describe the features of CLI, PowerShell</t>
  </si>
  <si>
    <t>Compare the two on ease of use, learning curve, demand on resources (memory and processing power)</t>
  </si>
  <si>
    <t>What are entailed in "user management"?</t>
  </si>
  <si>
    <t>Experiment to set up a new user account on home computer and try CMD/PowerShell too.</t>
  </si>
  <si>
    <t xml:space="preserve">Define "access rights" </t>
  </si>
  <si>
    <t>Review of OS</t>
  </si>
  <si>
    <t>What is the role of memory in the system?</t>
  </si>
  <si>
    <t>How does OS manage memory?</t>
  </si>
  <si>
    <t>What happens to RAM when loading a program (starting an application)?</t>
  </si>
  <si>
    <t>What happens to RAM when closing a program?</t>
  </si>
  <si>
    <t>Can different application programs visit the RAM zones of other programs? Why?</t>
  </si>
  <si>
    <t>How is multitasking achieved? In a single core or multi-core computer?</t>
  </si>
  <si>
    <t>Meaning of "scheduling" in multitasking?</t>
  </si>
  <si>
    <t>Is OS responsible for the F-D-E cycle?</t>
  </si>
  <si>
    <t>Describe file management in detail</t>
  </si>
  <si>
    <t>Give a variety of different scenarios where file management is necessary. Naming, renaming, saving, deleting, allocating to folders-subfolders, moving</t>
  </si>
  <si>
    <t>Describe a rnage of peripherals</t>
  </si>
  <si>
    <t>Explain the role of device drvier (How does it work?)</t>
  </si>
  <si>
    <t>Does a manufacturer always need to provide a driver?</t>
  </si>
  <si>
    <t>Does the OS have a set of device drivers by itself?</t>
  </si>
  <si>
    <t>Explain the need for Utility Software</t>
  </si>
  <si>
    <t>Define utility software?</t>
  </si>
  <si>
    <t>Name the various utility software</t>
  </si>
  <si>
    <t>Describe the purpose of Encryption Software</t>
  </si>
  <si>
    <t>Describe the purpose of Defragmentation Software</t>
  </si>
  <si>
    <t>Describe the purpose of Data Compression</t>
  </si>
  <si>
    <t>Describe the working of Encryption, defragmentation and compression</t>
  </si>
  <si>
    <t>Find correct examples to aid Explaining</t>
  </si>
  <si>
    <t>Review of Utility software</t>
  </si>
  <si>
    <t>Utils - mechanisms</t>
  </si>
  <si>
    <t>Explain the mechanisms</t>
  </si>
  <si>
    <t>Identify examples</t>
  </si>
  <si>
    <t>Discuss the impact</t>
  </si>
  <si>
    <t>Of each utility type</t>
  </si>
  <si>
    <t xml:space="preserve">Exam-style questions </t>
  </si>
  <si>
    <t>General Revision</t>
  </si>
  <si>
    <t>ALL topics</t>
  </si>
  <si>
    <t>Use of mind-map to revise</t>
  </si>
  <si>
    <t>Solve exam-style questions</t>
  </si>
  <si>
    <t>J277 GCSE Computer Science</t>
  </si>
  <si>
    <t>The GCSE Computer Science course applies the  principles of computational thinking and offers an introduction to the fundamental programming techniques and computer systems. Technology is embedded in every facet of society and is an integral part of how we live today. Our learners will develop their computational thinking skills to analyse and provide technical solutions. The practical use of industry-standard tools and processes will prepare our learners for the world of work. There are opportunities to use the array of technology platforms within the college and explore employer-led themed learning projects to relate to real-world problems.  As a member of the UTC Cyber Group, we deliver a learning pathway that enables students to develop the technical skills and employability skills needed in the cybersecurity industry by working with our industry partners on projects, technical workshops, and briefings.  The digital and technical skills learned can be equally applied throughout all design and engineering industries helping our learners to bridge the skills gap of the future.</t>
  </si>
  <si>
    <t>A GCSE in computer Science provides core problem solving and programming skills that can be transferred into their disciplines. Entry to A level Computer science, or other level 3 courses and apprenticeships.</t>
  </si>
  <si>
    <t>Junior programmer, Junior web developer, Junior support analyst and network engineer</t>
  </si>
  <si>
    <t>This qualification is designed for learners aged 14-16 years who want to develop programming and computational thinking skills.</t>
  </si>
  <si>
    <t>OCR</t>
  </si>
  <si>
    <t>https://www.ocr.org.uk/Images/558027-specification-gcse-computer-science-j277.pdf</t>
  </si>
  <si>
    <t xml:space="preserve">Learning Aims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</si>
</sst>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5" x14ac:knownFonts="1">
    <font>
      <sz val="12"/>
      <color theme="1"/>
      <name val="Calibri"/>
      <family val="2"/>
      <scheme val="minor"/>
    </font>
    <font>
      <b/>
      <sz val="12"/>
      <color theme="1"/>
      <name val="Calibri"/>
      <family val="2"/>
      <scheme val="minor"/>
    </font>
    <font>
      <b/>
      <sz val="14"/>
      <color theme="0"/>
      <name val="Calibri"/>
      <family val="2"/>
      <scheme val="minor"/>
    </font>
    <font>
      <b/>
      <sz val="12"/>
      <color rgb="FF000000"/>
      <name val="Calibri"/>
      <family val="2"/>
      <scheme val="minor"/>
    </font>
    <font>
      <sz val="10"/>
      <color theme="1"/>
      <name val="Calibri (Body)"/>
    </font>
    <font>
      <sz val="10"/>
      <color theme="0"/>
      <name val="Calibri (Body)"/>
    </font>
    <font>
      <sz val="10"/>
      <color theme="1"/>
      <name val="Calibri"/>
      <family val="2"/>
      <scheme val="minor"/>
    </font>
    <font>
      <sz val="10"/>
      <name val="Calibri (Body)"/>
    </font>
    <font>
      <sz val="10"/>
      <color theme="0"/>
      <name val="Calibri"/>
      <family val="2"/>
      <scheme val="minor"/>
    </font>
    <font>
      <u/>
      <sz val="12"/>
      <color theme="10"/>
      <name val="Calibri"/>
      <family val="2"/>
      <scheme val="minor"/>
    </font>
    <font>
      <sz val="10"/>
      <color rgb="FF000000"/>
      <name val="Calibri"/>
      <family val="2"/>
      <scheme val="minor"/>
    </font>
    <font>
      <sz val="12"/>
      <color theme="1"/>
      <name val="Calibri (Body)"/>
    </font>
    <font>
      <sz val="12"/>
      <color theme="0"/>
      <name val="Calibri"/>
      <family val="2"/>
      <scheme val="minor"/>
    </font>
    <font>
      <b/>
      <sz val="11"/>
      <color rgb="FF002060"/>
      <name val="Calibri"/>
      <family val="2"/>
      <scheme val="minor"/>
    </font>
    <font>
      <b/>
      <sz val="11"/>
      <color theme="1"/>
      <name val="Calibri"/>
      <family val="2"/>
      <scheme val="minor"/>
    </font>
    <font>
      <sz val="10"/>
      <color rgb="FF002060"/>
      <name val="Calibri"/>
      <family val="2"/>
      <scheme val="minor"/>
    </font>
    <font>
      <sz val="10"/>
      <color rgb="FF000000"/>
      <name val="Calibri"/>
      <family val="2"/>
    </font>
    <font>
      <b/>
      <sz val="10"/>
      <color theme="1"/>
      <name val="Calibri"/>
      <family val="2"/>
      <scheme val="minor"/>
    </font>
    <font>
      <b/>
      <sz val="10"/>
      <color theme="1"/>
      <name val="Calibri (Body)"/>
    </font>
    <font>
      <b/>
      <sz val="14"/>
      <color theme="1"/>
      <name val="Calibri"/>
      <family val="2"/>
      <scheme val="minor"/>
    </font>
    <font>
      <sz val="10"/>
      <color rgb="FFFF0000"/>
      <name val="Calibri"/>
      <family val="2"/>
      <scheme val="minor"/>
    </font>
    <font>
      <sz val="10"/>
      <color rgb="FFFF0000"/>
      <name val="Calibri (Body)"/>
    </font>
    <font>
      <sz val="10"/>
      <color rgb="FF000000"/>
      <name val="Calibri (Body)"/>
      <charset val="1"/>
    </font>
    <font>
      <sz val="10"/>
      <color rgb="FF000000"/>
      <name val="Calibri"/>
      <family val="2"/>
      <charset val="1"/>
    </font>
    <font>
      <sz val="10"/>
      <color rgb="FFFFFFFF"/>
      <name val="Calibri (Body)"/>
    </font>
    <font>
      <sz val="10"/>
      <color rgb="FFFFFFFF"/>
      <name val="Calibri"/>
      <family val="2"/>
      <charset val="1"/>
    </font>
    <font>
      <sz val="10"/>
      <color rgb="FF000000"/>
      <name val="Calibri (Body)"/>
    </font>
    <font>
      <u/>
      <sz val="12"/>
      <color rgb="FF0563C1"/>
      <name val="Calibri"/>
      <family val="2"/>
    </font>
    <font>
      <b/>
      <sz val="12"/>
      <color rgb="FF000000"/>
      <name val="Calibri"/>
      <family val="2"/>
    </font>
    <font>
      <b/>
      <sz val="14"/>
      <color rgb="FF000000"/>
      <name val="Calibri"/>
      <family val="2"/>
    </font>
    <font>
      <sz val="9"/>
      <color rgb="FF000000"/>
      <name val="Calibri (Body)"/>
    </font>
    <font>
      <b/>
      <sz val="14"/>
      <color rgb="FF000000"/>
      <name val="Calibri"/>
      <family val="2"/>
      <scheme val="minor"/>
    </font>
    <font>
      <sz val="12"/>
      <color rgb="FF000000"/>
      <name val="Calibri"/>
      <family val="2"/>
      <scheme val="minor"/>
    </font>
    <font>
      <sz val="8"/>
      <color rgb="FF000000"/>
      <name val="Calibri"/>
      <family val="2"/>
    </font>
    <font>
      <sz val="8"/>
      <color theme="1"/>
      <name val="Calibri"/>
      <family val="2"/>
      <scheme val="minor"/>
    </font>
    <font>
      <sz val="8"/>
      <color theme="1"/>
      <name val="Calibri (Body)"/>
    </font>
    <font>
      <sz val="8"/>
      <color theme="1"/>
      <name val="Calibri"/>
      <family val="2"/>
    </font>
    <font>
      <sz val="8"/>
      <color theme="0"/>
      <name val="Calibri"/>
      <family val="2"/>
    </font>
    <font>
      <b/>
      <sz val="8"/>
      <color theme="1"/>
      <name val="Calibri"/>
      <family val="2"/>
      <scheme val="minor"/>
    </font>
    <font>
      <b/>
      <sz val="14"/>
      <color rgb="FFFFFFFF"/>
      <name val="Aptos Narrow"/>
      <family val="2"/>
    </font>
    <font>
      <sz val="10"/>
      <color rgb="FF000000"/>
      <name val="Aptos Narrow"/>
      <family val="2"/>
    </font>
    <font>
      <sz val="12"/>
      <color rgb="FF000000"/>
      <name val="Aptos Narrow"/>
      <family val="2"/>
    </font>
    <font>
      <b/>
      <sz val="12"/>
      <color rgb="FF000000"/>
      <name val="Aptos Narrow"/>
      <family val="2"/>
    </font>
    <font>
      <b/>
      <sz val="10"/>
      <color rgb="FF000000"/>
      <name val="Aptos Narrow"/>
      <family val="2"/>
    </font>
    <font>
      <b/>
      <sz val="10"/>
      <color rgb="FF000000"/>
      <name val="Calibri (Body)"/>
    </font>
    <font>
      <u/>
      <sz val="12"/>
      <color rgb="FF467886"/>
      <name val="Aptos Narrow"/>
      <family val="2"/>
    </font>
    <font>
      <sz val="10"/>
      <color rgb="FF000000"/>
      <name val="Calibri"/>
      <family val="2"/>
      <charset val="1"/>
      <scheme val="minor"/>
    </font>
    <font>
      <sz val="10"/>
      <color rgb="FF444444"/>
      <name val="Calibri"/>
      <family val="2"/>
      <scheme val="minor"/>
    </font>
    <font>
      <sz val="8"/>
      <name val="Arial"/>
      <family val="2"/>
    </font>
    <font>
      <sz val="8"/>
      <color rgb="FF000000"/>
      <name val="Arial"/>
      <family val="2"/>
    </font>
    <font>
      <sz val="8"/>
      <name val="Calibri (Body)"/>
    </font>
    <font>
      <b/>
      <sz val="10"/>
      <color rgb="FFFFC000"/>
      <name val="Aptos Narrow"/>
      <family val="2"/>
    </font>
    <font>
      <b/>
      <u/>
      <sz val="16"/>
      <color rgb="FFFFC000"/>
      <name val="Aptos Narrow"/>
      <family val="2"/>
    </font>
    <font>
      <b/>
      <sz val="16"/>
      <color rgb="FFFFC000"/>
      <name val="Aptos Narrow"/>
      <family val="2"/>
    </font>
    <font>
      <sz val="8"/>
      <color rgb="FFFFFFFF"/>
      <name val="Calibri"/>
      <family val="2"/>
      <scheme val="minor"/>
    </font>
  </fonts>
  <fills count="33">
    <fill>
      <patternFill patternType="none"/>
    </fill>
    <fill>
      <patternFill patternType="gray125"/>
    </fill>
    <fill>
      <patternFill patternType="solid">
        <fgColor theme="0" tint="-0.499984740745262"/>
        <bgColor indexed="64"/>
      </patternFill>
    </fill>
    <fill>
      <patternFill patternType="solid">
        <fgColor theme="1" tint="0.499984740745262"/>
        <bgColor indexed="64"/>
      </patternFill>
    </fill>
    <fill>
      <patternFill patternType="solid">
        <fgColor rgb="FFFE7BC2"/>
        <bgColor indexed="64"/>
      </patternFill>
    </fill>
    <fill>
      <patternFill patternType="solid">
        <fgColor theme="9" tint="0.59999389629810485"/>
        <bgColor indexed="64"/>
      </patternFill>
    </fill>
    <fill>
      <patternFill patternType="solid">
        <fgColor rgb="FFD883FF"/>
        <bgColor indexed="64"/>
      </patternFill>
    </fill>
    <fill>
      <patternFill patternType="solid">
        <fgColor theme="8" tint="0.59999389629810485"/>
        <bgColor indexed="64"/>
      </patternFill>
    </fill>
    <fill>
      <patternFill patternType="solid">
        <fgColor rgb="FFFF40FF"/>
        <bgColor indexed="64"/>
      </patternFill>
    </fill>
    <fill>
      <patternFill patternType="solid">
        <fgColor theme="7" tint="0.59999389629810485"/>
        <bgColor indexed="64"/>
      </patternFill>
    </fill>
    <fill>
      <patternFill patternType="solid">
        <fgColor rgb="FF00FB92"/>
        <bgColor indexed="64"/>
      </patternFill>
    </fill>
    <fill>
      <patternFill patternType="solid">
        <fgColor theme="5" tint="0.59999389629810485"/>
        <bgColor indexed="64"/>
      </patternFill>
    </fill>
    <fill>
      <patternFill patternType="solid">
        <fgColor rgb="FF73FEFF"/>
        <bgColor indexed="64"/>
      </patternFill>
    </fill>
    <fill>
      <patternFill patternType="solid">
        <fgColor rgb="FFD5FC79"/>
        <bgColor indexed="64"/>
      </patternFill>
    </fill>
    <fill>
      <patternFill patternType="solid">
        <fgColor rgb="FF0432FF"/>
        <bgColor indexed="64"/>
      </patternFill>
    </fill>
    <fill>
      <patternFill patternType="solid">
        <fgColor rgb="FF009193"/>
        <bgColor indexed="64"/>
      </patternFill>
    </fill>
    <fill>
      <patternFill patternType="solid">
        <fgColor rgb="FF945200"/>
        <bgColor indexed="64"/>
      </patternFill>
    </fill>
    <fill>
      <patternFill patternType="solid">
        <fgColor rgb="FF8EFA00"/>
        <bgColor indexed="64"/>
      </patternFill>
    </fill>
    <fill>
      <patternFill patternType="solid">
        <fgColor rgb="FF929000"/>
        <bgColor indexed="64"/>
      </patternFill>
    </fill>
    <fill>
      <patternFill patternType="solid">
        <fgColor rgb="FFFF2F92"/>
        <bgColor indexed="64"/>
      </patternFill>
    </fill>
    <fill>
      <patternFill patternType="solid">
        <fgColor rgb="FFFF8AD8"/>
        <bgColor indexed="64"/>
      </patternFill>
    </fill>
    <fill>
      <patternFill patternType="solid">
        <fgColor theme="2" tint="-0.249977111117893"/>
        <bgColor indexed="64"/>
      </patternFill>
    </fill>
    <fill>
      <patternFill patternType="solid">
        <fgColor theme="0" tint="-0.34998626667073579"/>
        <bgColor indexed="64"/>
      </patternFill>
    </fill>
    <fill>
      <patternFill patternType="solid">
        <fgColor rgb="FFFFFFFF"/>
        <bgColor indexed="64"/>
      </patternFill>
    </fill>
    <fill>
      <patternFill patternType="solid">
        <fgColor rgb="FFA6A6A6"/>
        <bgColor indexed="64"/>
      </patternFill>
    </fill>
    <fill>
      <patternFill patternType="solid">
        <fgColor rgb="FFFE7BC2"/>
        <bgColor rgb="FF000000"/>
      </patternFill>
    </fill>
    <fill>
      <patternFill patternType="solid">
        <fgColor rgb="FF808080"/>
        <bgColor rgb="FF000000"/>
      </patternFill>
    </fill>
    <fill>
      <patternFill patternType="solid">
        <fgColor rgb="FFFC7AC0"/>
        <bgColor rgb="FF000000"/>
      </patternFill>
    </fill>
    <fill>
      <patternFill patternType="solid">
        <fgColor rgb="FFFFFFFF"/>
        <bgColor rgb="FF000000"/>
      </patternFill>
    </fill>
    <fill>
      <patternFill patternType="solid">
        <fgColor rgb="FFFFFF00"/>
        <bgColor rgb="FF000000"/>
      </patternFill>
    </fill>
    <fill>
      <patternFill patternType="solid">
        <fgColor rgb="FFADADAD"/>
        <bgColor rgb="FF000000"/>
      </patternFill>
    </fill>
    <fill>
      <patternFill patternType="solid">
        <fgColor rgb="FFFF0000"/>
        <bgColor rgb="FF000000"/>
      </patternFill>
    </fill>
    <fill>
      <patternFill patternType="solid">
        <fgColor rgb="FFD0D0D0"/>
        <bgColor rgb="FF000000"/>
      </patternFill>
    </fill>
  </fills>
  <borders count="7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style="thin">
        <color rgb="FF000000"/>
      </left>
      <right/>
      <top style="thin">
        <color rgb="FF000000"/>
      </top>
      <bottom style="thin">
        <color rgb="FF000000"/>
      </bottom>
      <diagonal/>
    </border>
    <border>
      <left style="thin">
        <color rgb="FF000000"/>
      </left>
      <right/>
      <top style="thin">
        <color rgb="FF000000"/>
      </top>
      <bottom/>
      <diagonal/>
    </border>
    <border>
      <left style="thin">
        <color rgb="FF000000"/>
      </left>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ck">
        <color rgb="FF000000"/>
      </left>
      <right style="thick">
        <color rgb="FF000000"/>
      </right>
      <top style="thick">
        <color rgb="FF000000"/>
      </top>
      <bottom/>
      <diagonal/>
    </border>
    <border>
      <left style="thick">
        <color rgb="FF000000"/>
      </left>
      <right style="thick">
        <color rgb="FF000000"/>
      </right>
      <top/>
      <bottom/>
      <diagonal/>
    </border>
    <border>
      <left style="thick">
        <color rgb="FF000000"/>
      </left>
      <right style="thick">
        <color rgb="FF000000"/>
      </right>
      <top style="medium">
        <color indexed="64"/>
      </top>
      <bottom/>
      <diagonal/>
    </border>
    <border>
      <left style="medium">
        <color indexed="64"/>
      </left>
      <right/>
      <top style="medium">
        <color indexed="64"/>
      </top>
      <bottom/>
      <diagonal/>
    </border>
    <border>
      <left style="medium">
        <color indexed="64"/>
      </left>
      <right/>
      <top/>
      <bottom/>
      <diagonal/>
    </border>
    <border>
      <left/>
      <right/>
      <top style="medium">
        <color indexed="64"/>
      </top>
      <bottom/>
      <diagonal/>
    </border>
    <border>
      <left/>
      <right/>
      <top/>
      <bottom style="medium">
        <color indexed="64"/>
      </bottom>
      <diagonal/>
    </border>
    <border>
      <left style="thin">
        <color rgb="FF000000"/>
      </left>
      <right style="thin">
        <color rgb="FF000000"/>
      </right>
      <top style="medium">
        <color indexed="64"/>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style="thin">
        <color rgb="FF000000"/>
      </right>
      <top/>
      <bottom style="thin">
        <color rgb="FF000000"/>
      </bottom>
      <diagonal/>
    </border>
    <border>
      <left style="thick">
        <color rgb="FF000000"/>
      </left>
      <right/>
      <top style="thick">
        <color rgb="FF000000"/>
      </top>
      <bottom style="thick">
        <color rgb="FF000000"/>
      </bottom>
      <diagonal/>
    </border>
    <border>
      <left/>
      <right style="thin">
        <color rgb="FF000000"/>
      </right>
      <top style="thin">
        <color rgb="FF000000"/>
      </top>
      <bottom/>
      <diagonal/>
    </border>
    <border>
      <left style="thin">
        <color rgb="FF000000"/>
      </left>
      <right/>
      <top/>
      <bottom style="medium">
        <color indexed="64"/>
      </bottom>
      <diagonal/>
    </border>
    <border>
      <left style="thin">
        <color rgb="FF000000"/>
      </left>
      <right style="thin">
        <color rgb="FF000000"/>
      </right>
      <top/>
      <bottom style="medium">
        <color indexed="64"/>
      </bottom>
      <diagonal/>
    </border>
    <border>
      <left style="thick">
        <color rgb="FF000000"/>
      </left>
      <right style="medium">
        <color indexed="64"/>
      </right>
      <top style="thick">
        <color rgb="FF000000"/>
      </top>
      <bottom/>
      <diagonal/>
    </border>
    <border>
      <left style="thick">
        <color rgb="FF000000"/>
      </left>
      <right style="medium">
        <color indexed="64"/>
      </right>
      <top/>
      <bottom/>
      <diagonal/>
    </border>
    <border>
      <left style="thick">
        <color rgb="FF000000"/>
      </left>
      <right style="medium">
        <color indexed="64"/>
      </right>
      <top/>
      <bottom style="thick">
        <color rgb="FF000000"/>
      </bottom>
      <diagonal/>
    </border>
    <border>
      <left style="medium">
        <color indexed="64"/>
      </left>
      <right style="thin">
        <color rgb="FF000000"/>
      </right>
      <top style="medium">
        <color indexed="64"/>
      </top>
      <bottom/>
      <diagonal/>
    </border>
    <border>
      <left style="medium">
        <color indexed="64"/>
      </left>
      <right style="thin">
        <color rgb="FF000000"/>
      </right>
      <top/>
      <bottom style="thin">
        <color indexed="64"/>
      </bottom>
      <diagonal/>
    </border>
    <border>
      <left style="thick">
        <color rgb="FF000000"/>
      </left>
      <right style="thick">
        <color rgb="FF000000"/>
      </right>
      <top/>
      <bottom style="thick">
        <color rgb="FF000000"/>
      </bottom>
      <diagonal/>
    </border>
    <border>
      <left style="thick">
        <color rgb="FF000000"/>
      </left>
      <right style="thick">
        <color rgb="FF000000"/>
      </right>
      <top/>
      <bottom style="medium">
        <color indexed="64"/>
      </bottom>
      <diagonal/>
    </border>
    <border>
      <left style="thick">
        <color rgb="FF000000"/>
      </left>
      <right style="thin">
        <color rgb="FF000000"/>
      </right>
      <top style="thin">
        <color indexed="64"/>
      </top>
      <bottom/>
      <diagonal/>
    </border>
    <border>
      <left style="thick">
        <color rgb="FF000000"/>
      </left>
      <right style="thin">
        <color rgb="FF000000"/>
      </right>
      <top/>
      <bottom/>
      <diagonal/>
    </border>
    <border>
      <left style="thick">
        <color rgb="FF000000"/>
      </left>
      <right style="thin">
        <color rgb="FF000000"/>
      </right>
      <top/>
      <bottom style="thin">
        <color rgb="FF000000"/>
      </bottom>
      <diagonal/>
    </border>
    <border>
      <left style="thick">
        <color rgb="FF000000"/>
      </left>
      <right style="thin">
        <color rgb="FF000000"/>
      </right>
      <top style="thin">
        <color rgb="FF000000"/>
      </top>
      <bottom/>
      <diagonal/>
    </border>
    <border>
      <left/>
      <right style="thin">
        <color rgb="FF000000"/>
      </right>
      <top/>
      <bottom/>
      <diagonal/>
    </border>
    <border>
      <left style="thick">
        <color rgb="FF000000"/>
      </left>
      <right style="thin">
        <color rgb="FF000000"/>
      </right>
      <top/>
      <bottom style="medium">
        <color indexed="64"/>
      </bottom>
      <diagonal/>
    </border>
    <border>
      <left style="thick">
        <color rgb="FF000000"/>
      </left>
      <right style="thin">
        <color rgb="FF000000"/>
      </right>
      <top style="medium">
        <color indexed="64"/>
      </top>
      <bottom/>
      <diagonal/>
    </border>
    <border>
      <left style="thick">
        <color rgb="FF000000"/>
      </left>
      <right style="medium">
        <color indexed="64"/>
      </right>
      <top/>
      <bottom style="medium">
        <color indexed="64"/>
      </bottom>
      <diagonal/>
    </border>
    <border>
      <left style="medium">
        <color indexed="64"/>
      </left>
      <right/>
      <top style="medium">
        <color indexed="64"/>
      </top>
      <bottom style="thick">
        <color rgb="FF000000"/>
      </bottom>
      <diagonal/>
    </border>
    <border>
      <left style="thin">
        <color indexed="64"/>
      </left>
      <right style="thin">
        <color indexed="64"/>
      </right>
      <top/>
      <bottom/>
      <diagonal/>
    </border>
    <border>
      <left/>
      <right style="thin">
        <color rgb="FF000000"/>
      </right>
      <top style="thin">
        <color indexed="64"/>
      </top>
      <bottom/>
      <diagonal/>
    </border>
    <border>
      <left style="thin">
        <color rgb="FF000000"/>
      </left>
      <right style="thin">
        <color rgb="FF000000"/>
      </right>
      <top/>
      <bottom style="thin">
        <color indexed="64"/>
      </bottom>
      <diagonal/>
    </border>
    <border>
      <left style="thin">
        <color rgb="FF000000"/>
      </left>
      <right/>
      <top style="thin">
        <color rgb="FF000000"/>
      </top>
      <bottom style="medium">
        <color indexed="64"/>
      </bottom>
      <diagonal/>
    </border>
    <border>
      <left style="thick">
        <color rgb="FF000000"/>
      </left>
      <right style="medium">
        <color indexed="64"/>
      </right>
      <top style="medium">
        <color indexed="64"/>
      </top>
      <bottom/>
      <diagonal/>
    </border>
    <border>
      <left style="thin">
        <color rgb="FF000000"/>
      </left>
      <right style="thin">
        <color rgb="FF000000"/>
      </right>
      <top style="thin">
        <color indexed="64"/>
      </top>
      <bottom/>
      <diagonal/>
    </border>
    <border>
      <left style="thin">
        <color rgb="FF000000"/>
      </left>
      <right style="thin">
        <color indexed="64"/>
      </right>
      <top style="thin">
        <color rgb="FF000000"/>
      </top>
      <bottom/>
      <diagonal/>
    </border>
    <border>
      <left style="thin">
        <color rgb="FF000000"/>
      </left>
      <right style="thin">
        <color indexed="64"/>
      </right>
      <top/>
      <bottom/>
      <diagonal/>
    </border>
    <border>
      <left style="thin">
        <color rgb="FF000000"/>
      </left>
      <right style="thin">
        <color indexed="64"/>
      </right>
      <top/>
      <bottom style="thin">
        <color rgb="FF000000"/>
      </bottom>
      <diagonal/>
    </border>
    <border>
      <left style="thin">
        <color indexed="64"/>
      </left>
      <right style="thin">
        <color indexed="64"/>
      </right>
      <top style="thin">
        <color rgb="FF000000"/>
      </top>
      <bottom/>
      <diagonal/>
    </border>
    <border>
      <left style="thin">
        <color indexed="64"/>
      </left>
      <right style="thin">
        <color rgb="FF000000"/>
      </right>
      <top style="thin">
        <color rgb="FF000000"/>
      </top>
      <bottom/>
      <diagonal/>
    </border>
    <border>
      <left style="thin">
        <color indexed="64"/>
      </left>
      <right style="thin">
        <color rgb="FF000000"/>
      </right>
      <top/>
      <bottom/>
      <diagonal/>
    </border>
    <border>
      <left style="thin">
        <color indexed="64"/>
      </left>
      <right style="thin">
        <color rgb="FF000000"/>
      </right>
      <top/>
      <bottom style="thin">
        <color rgb="FF000000"/>
      </bottom>
      <diagonal/>
    </border>
    <border>
      <left style="thick">
        <color rgb="FF000000"/>
      </left>
      <right style="thin">
        <color indexed="64"/>
      </right>
      <top style="thin">
        <color rgb="FF000000"/>
      </top>
      <bottom/>
      <diagonal/>
    </border>
    <border>
      <left style="thick">
        <color rgb="FF000000"/>
      </left>
      <right style="thin">
        <color indexed="64"/>
      </right>
      <top/>
      <bottom style="thin">
        <color rgb="FF000000"/>
      </bottom>
      <diagonal/>
    </border>
    <border>
      <left style="thin">
        <color indexed="64"/>
      </left>
      <right style="thin">
        <color rgb="FF000000"/>
      </right>
      <top style="thin">
        <color indexed="64"/>
      </top>
      <bottom/>
      <diagonal/>
    </border>
    <border>
      <left style="thin">
        <color indexed="64"/>
      </left>
      <right style="thin">
        <color rgb="FF000000"/>
      </right>
      <top/>
      <bottom style="thin">
        <color indexed="64"/>
      </bottom>
      <diagonal/>
    </border>
    <border>
      <left style="thick">
        <color rgb="FF000000"/>
      </left>
      <right style="thin">
        <color indexed="64"/>
      </right>
      <top/>
      <bottom/>
      <diagonal/>
    </border>
    <border>
      <left style="thick">
        <color rgb="FF000000"/>
      </left>
      <right style="thin">
        <color indexed="64"/>
      </right>
      <top style="medium">
        <color indexed="64"/>
      </top>
      <bottom/>
      <diagonal/>
    </border>
    <border>
      <left style="thin">
        <color indexed="64"/>
      </left>
      <right style="thin">
        <color rgb="FF000000"/>
      </right>
      <top style="medium">
        <color indexed="64"/>
      </top>
      <bottom/>
      <diagonal/>
    </border>
    <border>
      <left style="thin">
        <color indexed="64"/>
      </left>
      <right style="thin">
        <color indexed="64"/>
      </right>
      <top style="medium">
        <color indexed="64"/>
      </top>
      <bottom/>
      <diagonal/>
    </border>
    <border>
      <left/>
      <right/>
      <top style="thin">
        <color indexed="64"/>
      </top>
      <bottom style="thin">
        <color indexed="64"/>
      </bottom>
      <diagonal/>
    </border>
  </borders>
  <cellStyleXfs count="2">
    <xf numFmtId="0" fontId="0" fillId="0" borderId="0"/>
    <xf numFmtId="0" fontId="9" fillId="0" borderId="0" applyNumberFormat="0" applyFill="0" applyBorder="0" applyAlignment="0" applyProtection="0"/>
  </cellStyleXfs>
  <cellXfs count="437">
    <xf numFmtId="0" fontId="0" fillId="0" borderId="0" xfId="0"/>
    <xf numFmtId="0" fontId="0" fillId="5" borderId="0" xfId="0" applyFill="1"/>
    <xf numFmtId="0" fontId="0" fillId="6" borderId="0" xfId="0" applyFill="1" applyAlignment="1">
      <alignment wrapText="1"/>
    </xf>
    <xf numFmtId="0" fontId="0" fillId="7" borderId="0" xfId="0" applyFill="1"/>
    <xf numFmtId="0" fontId="13" fillId="8" borderId="0" xfId="0" applyFont="1" applyFill="1"/>
    <xf numFmtId="0" fontId="0" fillId="9" borderId="0" xfId="0" applyFill="1"/>
    <xf numFmtId="0" fontId="14" fillId="10" borderId="0" xfId="0" applyFont="1" applyFill="1"/>
    <xf numFmtId="0" fontId="0" fillId="11" borderId="0" xfId="0" applyFill="1"/>
    <xf numFmtId="0" fontId="12" fillId="14" borderId="0" xfId="0" applyFont="1" applyFill="1"/>
    <xf numFmtId="0" fontId="0" fillId="13" borderId="0" xfId="0" applyFill="1"/>
    <xf numFmtId="0" fontId="12" fillId="15" borderId="0" xfId="0" applyFont="1" applyFill="1"/>
    <xf numFmtId="0" fontId="0" fillId="12" borderId="0" xfId="0" applyFill="1"/>
    <xf numFmtId="0" fontId="12" fillId="16" borderId="0" xfId="0" applyFont="1" applyFill="1"/>
    <xf numFmtId="0" fontId="0" fillId="17" borderId="0" xfId="0" applyFill="1"/>
    <xf numFmtId="0" fontId="12" fillId="18" borderId="0" xfId="0" applyFont="1" applyFill="1"/>
    <xf numFmtId="0" fontId="12" fillId="19" borderId="0" xfId="0" applyFont="1" applyFill="1"/>
    <xf numFmtId="0" fontId="0" fillId="20" borderId="0" xfId="0" applyFill="1"/>
    <xf numFmtId="0" fontId="0" fillId="21" borderId="0" xfId="0" applyFill="1"/>
    <xf numFmtId="0" fontId="28" fillId="0" borderId="0" xfId="0" applyFont="1" applyAlignment="1">
      <alignment wrapText="1"/>
    </xf>
    <xf numFmtId="0" fontId="29" fillId="0" borderId="0" xfId="0" applyFont="1" applyAlignment="1">
      <alignment wrapText="1"/>
    </xf>
    <xf numFmtId="0" fontId="0" fillId="0" borderId="4" xfId="0" applyBorder="1" applyAlignment="1">
      <alignment horizontal="center" vertical="center"/>
    </xf>
    <xf numFmtId="16" fontId="17" fillId="4" borderId="4" xfId="0" applyNumberFormat="1" applyFont="1" applyFill="1" applyBorder="1" applyAlignment="1">
      <alignment horizontal="center" vertical="center" wrapText="1"/>
    </xf>
    <xf numFmtId="0" fontId="26" fillId="0" borderId="4" xfId="0" applyFont="1" applyBorder="1" applyAlignment="1">
      <alignment horizontal="center" vertical="center" wrapText="1"/>
    </xf>
    <xf numFmtId="0" fontId="7" fillId="0" borderId="4" xfId="0" applyFont="1" applyBorder="1" applyAlignment="1">
      <alignment vertical="center" wrapText="1"/>
    </xf>
    <xf numFmtId="0" fontId="19" fillId="0" borderId="0" xfId="0" applyFont="1" applyAlignment="1">
      <alignment wrapText="1"/>
    </xf>
    <xf numFmtId="0" fontId="1" fillId="0" borderId="0" xfId="0" applyFont="1" applyAlignment="1">
      <alignment wrapText="1"/>
    </xf>
    <xf numFmtId="0" fontId="33" fillId="25" borderId="0" xfId="0" applyFont="1" applyFill="1" applyAlignment="1">
      <alignment wrapText="1"/>
    </xf>
    <xf numFmtId="0" fontId="34" fillId="0" borderId="0" xfId="0" applyFont="1" applyAlignment="1">
      <alignment wrapText="1"/>
    </xf>
    <xf numFmtId="0" fontId="33" fillId="0" borderId="0" xfId="0" applyFont="1" applyAlignment="1">
      <alignment wrapText="1"/>
    </xf>
    <xf numFmtId="0" fontId="35" fillId="0" borderId="4" xfId="0" applyFont="1" applyBorder="1" applyAlignment="1">
      <alignment horizontal="center" vertical="center" wrapText="1"/>
    </xf>
    <xf numFmtId="0" fontId="36" fillId="0" borderId="4" xfId="0" applyFont="1" applyBorder="1" applyAlignment="1">
      <alignment vertical="center" wrapText="1"/>
    </xf>
    <xf numFmtId="0" fontId="33" fillId="0" borderId="4" xfId="0" applyFont="1" applyBorder="1" applyAlignment="1">
      <alignment vertical="center" wrapText="1"/>
    </xf>
    <xf numFmtId="0" fontId="33" fillId="0" borderId="0" xfId="0" applyFont="1" applyAlignment="1">
      <alignment vertical="center" wrapText="1"/>
    </xf>
    <xf numFmtId="0" fontId="37" fillId="0" borderId="4" xfId="0" applyFont="1" applyBorder="1" applyAlignment="1">
      <alignment vertical="center" wrapText="1"/>
    </xf>
    <xf numFmtId="0" fontId="36" fillId="0" borderId="0" xfId="0" applyFont="1" applyAlignment="1">
      <alignment vertical="center" wrapText="1"/>
    </xf>
    <xf numFmtId="16" fontId="38" fillId="4" borderId="4" xfId="0" applyNumberFormat="1" applyFont="1" applyFill="1" applyBorder="1" applyAlignment="1">
      <alignment vertical="center" wrapText="1"/>
    </xf>
    <xf numFmtId="16" fontId="38" fillId="4" borderId="0" xfId="0" applyNumberFormat="1" applyFont="1" applyFill="1" applyAlignment="1">
      <alignment vertical="center" wrapText="1"/>
    </xf>
    <xf numFmtId="0" fontId="34" fillId="0" borderId="4" xfId="0" applyFont="1" applyBorder="1" applyAlignment="1">
      <alignment horizontal="left" vertical="center" wrapText="1"/>
    </xf>
    <xf numFmtId="0" fontId="35" fillId="0" borderId="4" xfId="0" applyFont="1" applyBorder="1" applyAlignment="1">
      <alignment vertical="center" wrapText="1"/>
    </xf>
    <xf numFmtId="0" fontId="35" fillId="23" borderId="4" xfId="0" applyFont="1" applyFill="1" applyBorder="1" applyAlignment="1">
      <alignment vertical="center" wrapText="1"/>
    </xf>
    <xf numFmtId="0" fontId="34" fillId="0" borderId="4" xfId="0" applyFont="1" applyBorder="1" applyAlignment="1">
      <alignment vertical="center" wrapText="1"/>
    </xf>
    <xf numFmtId="0" fontId="34" fillId="0" borderId="0" xfId="0" applyFont="1" applyAlignment="1">
      <alignment vertical="center" wrapText="1"/>
    </xf>
    <xf numFmtId="16" fontId="38" fillId="4" borderId="4" xfId="0" applyNumberFormat="1" applyFont="1" applyFill="1" applyBorder="1" applyAlignment="1">
      <alignment horizontal="center" vertical="center" wrapText="1"/>
    </xf>
    <xf numFmtId="0" fontId="29" fillId="0" borderId="0" xfId="0" applyFont="1" applyAlignment="1">
      <alignment horizontal="center" vertical="center" wrapText="1"/>
    </xf>
    <xf numFmtId="0" fontId="28" fillId="0" borderId="0" xfId="0" applyFont="1" applyAlignment="1">
      <alignment horizontal="center" vertical="center" wrapText="1"/>
    </xf>
    <xf numFmtId="0" fontId="33" fillId="25" borderId="0" xfId="0" applyFont="1" applyFill="1" applyAlignment="1">
      <alignment horizontal="center" vertical="center" wrapText="1"/>
    </xf>
    <xf numFmtId="0" fontId="33" fillId="0" borderId="0" xfId="0" applyFont="1" applyAlignment="1">
      <alignment horizontal="center" vertical="center" wrapText="1"/>
    </xf>
    <xf numFmtId="0" fontId="34" fillId="0" borderId="0" xfId="0" applyFont="1" applyAlignment="1">
      <alignment horizontal="center" vertical="center" wrapText="1"/>
    </xf>
    <xf numFmtId="0" fontId="2" fillId="2" borderId="4" xfId="0" applyFont="1" applyFill="1" applyBorder="1" applyAlignment="1">
      <alignment horizontal="center" vertical="center"/>
    </xf>
    <xf numFmtId="0" fontId="1" fillId="0" borderId="4" xfId="0" applyFont="1" applyBorder="1" applyAlignment="1">
      <alignment horizontal="center" vertical="center"/>
    </xf>
    <xf numFmtId="0" fontId="16" fillId="0" borderId="4" xfId="0" applyFont="1" applyBorder="1" applyAlignment="1">
      <alignment horizontal="center" vertical="center" wrapText="1"/>
    </xf>
    <xf numFmtId="0" fontId="39" fillId="26" borderId="4" xfId="0" applyFont="1" applyFill="1" applyBorder="1" applyAlignment="1">
      <alignment horizontal="center" vertical="center"/>
    </xf>
    <xf numFmtId="0" fontId="39" fillId="26" borderId="4" xfId="0" applyFont="1" applyFill="1" applyBorder="1" applyAlignment="1">
      <alignment horizontal="left" wrapText="1" indent="1"/>
    </xf>
    <xf numFmtId="0" fontId="39" fillId="26" borderId="4" xfId="0" applyFont="1" applyFill="1" applyBorder="1" applyAlignment="1">
      <alignment horizontal="left" vertical="center"/>
    </xf>
    <xf numFmtId="0" fontId="40" fillId="26" borderId="4" xfId="0" applyFont="1" applyFill="1" applyBorder="1" applyAlignment="1">
      <alignment horizontal="left" vertical="center" wrapText="1"/>
    </xf>
    <xf numFmtId="0" fontId="42" fillId="0" borderId="9" xfId="0" applyFont="1" applyBorder="1" applyAlignment="1">
      <alignment horizontal="center" vertical="center"/>
    </xf>
    <xf numFmtId="0" fontId="43" fillId="0" borderId="9" xfId="0" applyFont="1" applyBorder="1" applyAlignment="1">
      <alignment horizontal="center" vertical="center" wrapText="1"/>
    </xf>
    <xf numFmtId="0" fontId="44" fillId="0" borderId="9" xfId="0" applyFont="1" applyBorder="1" applyAlignment="1">
      <alignment horizontal="center" vertical="center" wrapText="1"/>
    </xf>
    <xf numFmtId="0" fontId="42" fillId="27" borderId="13" xfId="0" applyFont="1" applyFill="1" applyBorder="1" applyAlignment="1">
      <alignment horizontal="center" vertical="center"/>
    </xf>
    <xf numFmtId="0" fontId="43" fillId="27" borderId="13" xfId="0" applyFont="1" applyFill="1" applyBorder="1" applyAlignment="1">
      <alignment horizontal="center" vertical="center" wrapText="1"/>
    </xf>
    <xf numFmtId="0" fontId="44" fillId="27" borderId="13" xfId="0" applyFont="1" applyFill="1" applyBorder="1" applyAlignment="1">
      <alignment horizontal="center" vertical="center" wrapText="1"/>
    </xf>
    <xf numFmtId="0" fontId="40" fillId="0" borderId="0" xfId="0" applyFont="1" applyAlignment="1">
      <alignment horizontal="left" vertical="center" wrapText="1"/>
    </xf>
    <xf numFmtId="0" fontId="40" fillId="0" borderId="9" xfId="0" applyFont="1" applyBorder="1" applyAlignment="1">
      <alignment horizontal="center" vertical="center" wrapText="1"/>
    </xf>
    <xf numFmtId="0" fontId="40" fillId="28" borderId="17" xfId="0" applyFont="1" applyFill="1" applyBorder="1" applyAlignment="1">
      <alignment horizontal="center" vertical="center" wrapText="1"/>
    </xf>
    <xf numFmtId="0" fontId="40" fillId="0" borderId="4" xfId="0" applyFont="1" applyBorder="1" applyAlignment="1">
      <alignment horizontal="center" vertical="center" wrapText="1"/>
    </xf>
    <xf numFmtId="0" fontId="41" fillId="0" borderId="0" xfId="0" applyFont="1" applyAlignment="1">
      <alignment horizontal="center" vertical="center"/>
    </xf>
    <xf numFmtId="0" fontId="41" fillId="0" borderId="0" xfId="0" applyFont="1" applyAlignment="1">
      <alignment horizontal="left" vertical="center"/>
    </xf>
    <xf numFmtId="0" fontId="40" fillId="30" borderId="23" xfId="0" applyFont="1" applyFill="1" applyBorder="1" applyAlignment="1">
      <alignment horizontal="center" vertical="center" wrapText="1"/>
    </xf>
    <xf numFmtId="0" fontId="40" fillId="30" borderId="23" xfId="0" applyFont="1" applyFill="1" applyBorder="1" applyAlignment="1">
      <alignment horizontal="left" vertical="center" wrapText="1"/>
    </xf>
    <xf numFmtId="0" fontId="40" fillId="30" borderId="0" xfId="0" applyFont="1" applyFill="1" applyAlignment="1">
      <alignment horizontal="center" vertical="center" wrapText="1"/>
    </xf>
    <xf numFmtId="0" fontId="40" fillId="0" borderId="0" xfId="0" applyFont="1" applyAlignment="1">
      <alignment horizontal="left" wrapText="1" indent="1"/>
    </xf>
    <xf numFmtId="0" fontId="40" fillId="30" borderId="0" xfId="0" applyFont="1" applyFill="1" applyAlignment="1">
      <alignment horizontal="left" vertical="center" wrapText="1"/>
    </xf>
    <xf numFmtId="0" fontId="40" fillId="30" borderId="24" xfId="0" applyFont="1" applyFill="1" applyBorder="1" applyAlignment="1">
      <alignment horizontal="left" vertical="center" wrapText="1"/>
    </xf>
    <xf numFmtId="0" fontId="40" fillId="30" borderId="24" xfId="0" applyFont="1" applyFill="1" applyBorder="1" applyAlignment="1">
      <alignment horizontal="center" vertical="center" wrapText="1"/>
    </xf>
    <xf numFmtId="0" fontId="40" fillId="27" borderId="13" xfId="0" applyFont="1" applyFill="1" applyBorder="1" applyAlignment="1">
      <alignment horizontal="center" vertical="center" wrapText="1"/>
    </xf>
    <xf numFmtId="0" fontId="26" fillId="0" borderId="11" xfId="0" applyFont="1" applyBorder="1" applyAlignment="1">
      <alignment horizontal="center" vertical="center" wrapText="1"/>
    </xf>
    <xf numFmtId="0" fontId="49" fillId="0" borderId="26" xfId="0" applyFont="1" applyBorder="1" applyAlignment="1">
      <alignment horizontal="left" wrapText="1" indent="1"/>
    </xf>
    <xf numFmtId="0" fontId="49" fillId="0" borderId="11" xfId="0" applyFont="1" applyBorder="1"/>
    <xf numFmtId="0" fontId="40" fillId="0" borderId="11" xfId="0" applyFont="1" applyBorder="1" applyAlignment="1">
      <alignment horizontal="center" vertical="center" wrapText="1"/>
    </xf>
    <xf numFmtId="0" fontId="10" fillId="0" borderId="10" xfId="0" applyFont="1" applyBorder="1" applyAlignment="1">
      <alignment horizontal="center" vertical="center" wrapText="1"/>
    </xf>
    <xf numFmtId="0" fontId="10" fillId="0" borderId="11" xfId="0" applyFont="1" applyBorder="1" applyAlignment="1">
      <alignment horizontal="center" vertical="center" wrapText="1"/>
    </xf>
    <xf numFmtId="0" fontId="40" fillId="30" borderId="23" xfId="0" applyFont="1" applyFill="1" applyBorder="1" applyAlignment="1">
      <alignment horizontal="left" wrapText="1" indent="1"/>
    </xf>
    <xf numFmtId="0" fontId="40" fillId="30" borderId="0" xfId="0" applyFont="1" applyFill="1" applyAlignment="1">
      <alignment horizontal="left" wrapText="1" indent="1"/>
    </xf>
    <xf numFmtId="0" fontId="40" fillId="30" borderId="24" xfId="0" applyFont="1" applyFill="1" applyBorder="1" applyAlignment="1">
      <alignment horizontal="left" wrapText="1" indent="1"/>
    </xf>
    <xf numFmtId="0" fontId="49" fillId="0" borderId="27" xfId="0" applyFont="1" applyBorder="1" applyAlignment="1">
      <alignment horizontal="left" wrapText="1" indent="1"/>
    </xf>
    <xf numFmtId="0" fontId="49" fillId="0" borderId="28" xfId="0" applyFont="1" applyBorder="1"/>
    <xf numFmtId="0" fontId="48" fillId="0" borderId="9" xfId="0" applyFont="1" applyBorder="1" applyAlignment="1">
      <alignment wrapText="1"/>
    </xf>
    <xf numFmtId="0" fontId="41" fillId="0" borderId="4" xfId="0" applyFont="1" applyBorder="1" applyAlignment="1">
      <alignment horizontal="left" vertical="center" wrapText="1"/>
    </xf>
    <xf numFmtId="0" fontId="54" fillId="31" borderId="29" xfId="0" applyFont="1" applyFill="1" applyBorder="1" applyAlignment="1">
      <alignment horizontal="center" vertical="center" wrapText="1"/>
    </xf>
    <xf numFmtId="0" fontId="10" fillId="0" borderId="17" xfId="0" applyFont="1" applyBorder="1" applyAlignment="1">
      <alignment horizontal="center" vertical="center" wrapText="1"/>
    </xf>
    <xf numFmtId="0" fontId="40" fillId="30" borderId="17" xfId="0" applyFont="1" applyFill="1" applyBorder="1" applyAlignment="1">
      <alignment horizontal="center" vertical="center" wrapText="1"/>
    </xf>
    <xf numFmtId="0" fontId="26" fillId="30" borderId="17" xfId="0" applyFont="1" applyFill="1" applyBorder="1" applyAlignment="1">
      <alignment horizontal="center" vertical="center" wrapText="1"/>
    </xf>
    <xf numFmtId="0" fontId="39" fillId="26" borderId="6" xfId="0" applyFont="1" applyFill="1" applyBorder="1" applyAlignment="1">
      <alignment horizontal="center" vertical="center"/>
    </xf>
    <xf numFmtId="0" fontId="10" fillId="27" borderId="12" xfId="0" applyFont="1" applyFill="1" applyBorder="1" applyAlignment="1">
      <alignment horizontal="center" vertical="center" wrapText="1"/>
    </xf>
    <xf numFmtId="0" fontId="10" fillId="27" borderId="21" xfId="0" applyFont="1" applyFill="1" applyBorder="1" applyAlignment="1">
      <alignment horizontal="center" vertical="center" wrapText="1"/>
    </xf>
    <xf numFmtId="0" fontId="10" fillId="27" borderId="22" xfId="0" applyFont="1" applyFill="1" applyBorder="1" applyAlignment="1">
      <alignment horizontal="center" vertical="center" wrapText="1"/>
    </xf>
    <xf numFmtId="0" fontId="10" fillId="27" borderId="48" xfId="0" applyFont="1" applyFill="1" applyBorder="1" applyAlignment="1">
      <alignment horizontal="center" vertical="center" wrapText="1"/>
    </xf>
    <xf numFmtId="0" fontId="40" fillId="28" borderId="16" xfId="0" applyFont="1" applyFill="1" applyBorder="1" applyAlignment="1">
      <alignment horizontal="center" vertical="center" wrapText="1"/>
    </xf>
    <xf numFmtId="0" fontId="40" fillId="28" borderId="27" xfId="0" applyFont="1" applyFill="1" applyBorder="1" applyAlignment="1">
      <alignment horizontal="left" wrapText="1" indent="1"/>
    </xf>
    <xf numFmtId="0" fontId="40" fillId="28" borderId="27" xfId="0" applyFont="1" applyFill="1" applyBorder="1" applyAlignment="1">
      <alignment horizontal="left" vertical="center" wrapText="1"/>
    </xf>
    <xf numFmtId="0" fontId="40" fillId="28" borderId="1" xfId="0" applyFont="1" applyFill="1" applyBorder="1" applyAlignment="1">
      <alignment horizontal="left" wrapText="1" indent="1"/>
    </xf>
    <xf numFmtId="0" fontId="40" fillId="28" borderId="1" xfId="0" applyFont="1" applyFill="1" applyBorder="1" applyAlignment="1">
      <alignment horizontal="left" vertical="center" wrapText="1"/>
    </xf>
    <xf numFmtId="0" fontId="40" fillId="0" borderId="8" xfId="0" applyFont="1" applyBorder="1" applyAlignment="1">
      <alignment horizontal="left" wrapText="1" indent="1"/>
    </xf>
    <xf numFmtId="0" fontId="40" fillId="28" borderId="27" xfId="0" applyFont="1" applyFill="1" applyBorder="1"/>
    <xf numFmtId="0" fontId="45" fillId="28" borderId="27" xfId="0" applyFont="1" applyFill="1" applyBorder="1" applyAlignment="1">
      <alignment horizontal="left" vertical="center" wrapText="1"/>
    </xf>
    <xf numFmtId="0" fontId="40" fillId="0" borderId="6" xfId="0" applyFont="1" applyBorder="1" applyAlignment="1">
      <alignment horizontal="left" wrapText="1" indent="1"/>
    </xf>
    <xf numFmtId="0" fontId="26" fillId="28" borderId="1" xfId="0" applyFont="1" applyFill="1" applyBorder="1" applyAlignment="1">
      <alignment horizontal="left" vertical="center" wrapText="1"/>
    </xf>
    <xf numFmtId="0" fontId="45" fillId="28" borderId="1" xfId="0" applyFont="1" applyFill="1" applyBorder="1"/>
    <xf numFmtId="0" fontId="49" fillId="0" borderId="0" xfId="0" applyFont="1" applyAlignment="1">
      <alignment horizontal="left" wrapText="1" indent="1"/>
    </xf>
    <xf numFmtId="0" fontId="49" fillId="0" borderId="44" xfId="0" applyFont="1" applyBorder="1"/>
    <xf numFmtId="0" fontId="49" fillId="0" borderId="0" xfId="0" applyFont="1" applyAlignment="1">
      <alignment wrapText="1"/>
    </xf>
    <xf numFmtId="0" fontId="49" fillId="0" borderId="44" xfId="0" applyFont="1" applyBorder="1" applyAlignment="1">
      <alignment wrapText="1"/>
    </xf>
    <xf numFmtId="0" fontId="49" fillId="0" borderId="28" xfId="0" applyFont="1" applyBorder="1" applyAlignment="1">
      <alignment wrapText="1"/>
    </xf>
    <xf numFmtId="0" fontId="49" fillId="0" borderId="30" xfId="0" applyFont="1" applyBorder="1" applyAlignment="1">
      <alignment wrapText="1"/>
    </xf>
    <xf numFmtId="0" fontId="49" fillId="0" borderId="10" xfId="0" applyFont="1" applyBorder="1" applyAlignment="1">
      <alignment horizontal="left" wrapText="1" indent="1"/>
    </xf>
    <xf numFmtId="0" fontId="49" fillId="0" borderId="11" xfId="0" applyFont="1" applyBorder="1" applyAlignment="1">
      <alignment horizontal="left" wrapText="1" indent="1"/>
    </xf>
    <xf numFmtId="0" fontId="49" fillId="0" borderId="2" xfId="0" applyFont="1" applyBorder="1" applyAlignment="1">
      <alignment wrapText="1"/>
    </xf>
    <xf numFmtId="0" fontId="49" fillId="0" borderId="49" xfId="0" applyFont="1" applyBorder="1" applyAlignment="1">
      <alignment wrapText="1"/>
    </xf>
    <xf numFmtId="0" fontId="49" fillId="0" borderId="27" xfId="0" applyFont="1" applyBorder="1" applyAlignment="1">
      <alignment wrapText="1"/>
    </xf>
    <xf numFmtId="0" fontId="48" fillId="0" borderId="44" xfId="0" applyFont="1" applyBorder="1" applyAlignment="1">
      <alignment wrapText="1"/>
    </xf>
    <xf numFmtId="0" fontId="48" fillId="0" borderId="28" xfId="0" applyFont="1" applyBorder="1" applyAlignment="1">
      <alignment wrapText="1"/>
    </xf>
    <xf numFmtId="0" fontId="40" fillId="27" borderId="13" xfId="0" applyFont="1" applyFill="1" applyBorder="1" applyAlignment="1">
      <alignment horizontal="left" wrapText="1" indent="1"/>
    </xf>
    <xf numFmtId="0" fontId="40" fillId="27" borderId="13" xfId="0" applyFont="1" applyFill="1" applyBorder="1" applyAlignment="1">
      <alignment horizontal="left" vertical="center" wrapText="1"/>
    </xf>
    <xf numFmtId="0" fontId="48" fillId="0" borderId="10" xfId="0" applyFont="1" applyBorder="1" applyAlignment="1">
      <alignment horizontal="left" wrapText="1"/>
    </xf>
    <xf numFmtId="0" fontId="48" fillId="28" borderId="0" xfId="0" applyFont="1" applyFill="1" applyAlignment="1">
      <alignment wrapText="1"/>
    </xf>
    <xf numFmtId="0" fontId="48" fillId="28" borderId="44" xfId="0" applyFont="1" applyFill="1" applyBorder="1" applyAlignment="1">
      <alignment wrapText="1"/>
    </xf>
    <xf numFmtId="0" fontId="48" fillId="28" borderId="50" xfId="0" applyFont="1" applyFill="1" applyBorder="1" applyAlignment="1">
      <alignment wrapText="1"/>
    </xf>
    <xf numFmtId="0" fontId="49" fillId="28" borderId="30" xfId="0" applyFont="1" applyFill="1" applyBorder="1" applyAlignment="1">
      <alignment wrapText="1"/>
    </xf>
    <xf numFmtId="0" fontId="49" fillId="28" borderId="44" xfId="0" applyFont="1" applyFill="1" applyBorder="1" applyAlignment="1">
      <alignment wrapText="1"/>
    </xf>
    <xf numFmtId="0" fontId="0" fillId="28" borderId="30" xfId="0" applyFill="1" applyBorder="1" applyAlignment="1">
      <alignment wrapText="1"/>
    </xf>
    <xf numFmtId="0" fontId="48" fillId="28" borderId="30" xfId="0" applyFont="1" applyFill="1" applyBorder="1" applyAlignment="1">
      <alignment wrapText="1"/>
    </xf>
    <xf numFmtId="0" fontId="48" fillId="28" borderId="1" xfId="0" applyFont="1" applyFill="1" applyBorder="1" applyAlignment="1">
      <alignment wrapText="1"/>
    </xf>
    <xf numFmtId="0" fontId="48" fillId="28" borderId="49" xfId="0" applyFont="1" applyFill="1" applyBorder="1" applyAlignment="1">
      <alignment wrapText="1"/>
    </xf>
    <xf numFmtId="0" fontId="48" fillId="28" borderId="27" xfId="0" applyFont="1" applyFill="1" applyBorder="1" applyAlignment="1">
      <alignment wrapText="1"/>
    </xf>
    <xf numFmtId="0" fontId="0" fillId="28" borderId="44" xfId="0" applyFill="1" applyBorder="1" applyAlignment="1">
      <alignment wrapText="1"/>
    </xf>
    <xf numFmtId="0" fontId="48" fillId="28" borderId="28" xfId="0" applyFont="1" applyFill="1" applyBorder="1" applyAlignment="1">
      <alignment wrapText="1"/>
    </xf>
    <xf numFmtId="0" fontId="48" fillId="0" borderId="10" xfId="0" applyFont="1" applyBorder="1" applyAlignment="1">
      <alignment wrapText="1"/>
    </xf>
    <xf numFmtId="0" fontId="48" fillId="0" borderId="11" xfId="0" applyFont="1" applyBorder="1" applyAlignment="1">
      <alignment wrapText="1"/>
    </xf>
    <xf numFmtId="0" fontId="49" fillId="0" borderId="10" xfId="0" applyFont="1" applyBorder="1" applyAlignment="1">
      <alignment wrapText="1"/>
    </xf>
    <xf numFmtId="0" fontId="49" fillId="0" borderId="11" xfId="0" applyFont="1" applyBorder="1" applyAlignment="1">
      <alignment wrapText="1"/>
    </xf>
    <xf numFmtId="0" fontId="0" fillId="0" borderId="9" xfId="0" applyBorder="1" applyAlignment="1">
      <alignment wrapText="1"/>
    </xf>
    <xf numFmtId="0" fontId="0" fillId="0" borderId="10" xfId="0" applyBorder="1" applyAlignment="1">
      <alignment wrapText="1"/>
    </xf>
    <xf numFmtId="0" fontId="49" fillId="0" borderId="9" xfId="0" applyFont="1" applyBorder="1" applyAlignment="1">
      <alignment wrapText="1"/>
    </xf>
    <xf numFmtId="0" fontId="48" fillId="0" borderId="51" xfId="0" applyFont="1" applyBorder="1" applyAlignment="1">
      <alignment wrapText="1"/>
    </xf>
    <xf numFmtId="0" fontId="49" fillId="0" borderId="0" xfId="0" applyFont="1" applyAlignment="1">
      <alignment horizontal="left" indent="1"/>
    </xf>
    <xf numFmtId="0" fontId="49" fillId="0" borderId="11" xfId="0" applyFont="1" applyBorder="1" applyAlignment="1">
      <alignment horizontal="left" indent="1"/>
    </xf>
    <xf numFmtId="0" fontId="49" fillId="0" borderId="5" xfId="0" applyFont="1" applyBorder="1" applyAlignment="1">
      <alignment horizontal="left" wrapText="1" indent="1"/>
    </xf>
    <xf numFmtId="0" fontId="49" fillId="0" borderId="4" xfId="0" applyFont="1" applyBorder="1"/>
    <xf numFmtId="0" fontId="49" fillId="0" borderId="1" xfId="0" applyFont="1" applyBorder="1" applyAlignment="1">
      <alignment horizontal="left" wrapText="1" indent="1"/>
    </xf>
    <xf numFmtId="0" fontId="49" fillId="0" borderId="4" xfId="0" applyFont="1" applyBorder="1" applyAlignment="1">
      <alignment wrapText="1"/>
    </xf>
    <xf numFmtId="0" fontId="7" fillId="0" borderId="9" xfId="0" applyFont="1" applyBorder="1" applyAlignment="1">
      <alignment vertical="center" wrapText="1"/>
    </xf>
    <xf numFmtId="0" fontId="7" fillId="0" borderId="10" xfId="0" applyFont="1" applyBorder="1" applyAlignment="1">
      <alignment vertical="center" wrapText="1"/>
    </xf>
    <xf numFmtId="0" fontId="7" fillId="0" borderId="11" xfId="0" applyFont="1" applyBorder="1" applyAlignment="1">
      <alignment vertical="center" wrapText="1"/>
    </xf>
    <xf numFmtId="0" fontId="41" fillId="0" borderId="4" xfId="0" applyFont="1" applyBorder="1" applyAlignment="1">
      <alignment horizontal="left" wrapText="1" indent="1"/>
    </xf>
    <xf numFmtId="0" fontId="40" fillId="30" borderId="4" xfId="0" applyFont="1" applyFill="1" applyBorder="1" applyAlignment="1">
      <alignment horizontal="center" vertical="center" wrapText="1"/>
    </xf>
    <xf numFmtId="0" fontId="41" fillId="30" borderId="4" xfId="0" applyFont="1" applyFill="1" applyBorder="1" applyAlignment="1">
      <alignment horizontal="left" wrapText="1" indent="1"/>
    </xf>
    <xf numFmtId="0" fontId="41" fillId="30" borderId="4" xfId="0" applyFont="1" applyFill="1" applyBorder="1" applyAlignment="1">
      <alignment horizontal="left" vertical="center" wrapText="1"/>
    </xf>
    <xf numFmtId="0" fontId="26" fillId="30" borderId="4" xfId="0" applyFont="1" applyFill="1" applyBorder="1" applyAlignment="1">
      <alignment horizontal="center" vertical="center" wrapText="1"/>
    </xf>
    <xf numFmtId="0" fontId="26" fillId="30" borderId="9" xfId="0" applyFont="1" applyFill="1" applyBorder="1" applyAlignment="1">
      <alignment horizontal="center" vertical="center" wrapText="1"/>
    </xf>
    <xf numFmtId="0" fontId="24" fillId="0" borderId="0" xfId="0" applyFont="1" applyAlignment="1">
      <alignment horizontal="center" vertical="center" wrapText="1"/>
    </xf>
    <xf numFmtId="0" fontId="42" fillId="0" borderId="52" xfId="0" applyFont="1" applyBorder="1" applyAlignment="1">
      <alignment horizontal="center" vertical="center"/>
    </xf>
    <xf numFmtId="0" fontId="42" fillId="32" borderId="0" xfId="0" applyFont="1" applyFill="1"/>
    <xf numFmtId="0" fontId="42" fillId="0" borderId="2" xfId="0" applyFont="1" applyBorder="1" applyAlignment="1">
      <alignment horizontal="center" vertical="center" wrapText="1"/>
    </xf>
    <xf numFmtId="0" fontId="42" fillId="32" borderId="1" xfId="0" applyFont="1" applyFill="1" applyBorder="1" applyAlignment="1">
      <alignment vertical="center" wrapText="1"/>
    </xf>
    <xf numFmtId="0" fontId="41" fillId="0" borderId="1" xfId="0" applyFont="1" applyBorder="1" applyAlignment="1">
      <alignment horizontal="center" vertical="center" wrapText="1"/>
    </xf>
    <xf numFmtId="0" fontId="42" fillId="32" borderId="1" xfId="0" applyFont="1" applyFill="1" applyBorder="1"/>
    <xf numFmtId="0" fontId="9" fillId="0" borderId="1" xfId="1" applyBorder="1" applyAlignment="1">
      <alignment horizontal="center" vertical="center" wrapText="1"/>
    </xf>
    <xf numFmtId="0" fontId="39" fillId="26" borderId="3" xfId="0" applyFont="1" applyFill="1" applyBorder="1" applyAlignment="1">
      <alignment horizontal="center" vertical="center" wrapText="1"/>
    </xf>
    <xf numFmtId="0" fontId="39" fillId="26" borderId="70" xfId="0" applyFont="1" applyFill="1" applyBorder="1" applyAlignment="1">
      <alignment horizontal="center" vertical="center" wrapText="1"/>
    </xf>
    <xf numFmtId="0" fontId="16" fillId="0" borderId="4" xfId="0" applyFont="1" applyBorder="1" applyAlignment="1">
      <alignment horizontal="center" vertical="center" wrapText="1"/>
    </xf>
    <xf numFmtId="0" fontId="10" fillId="0" borderId="9" xfId="0" applyFont="1" applyBorder="1" applyAlignment="1">
      <alignment horizontal="center" vertical="center" wrapText="1"/>
    </xf>
    <xf numFmtId="0" fontId="10" fillId="0" borderId="11" xfId="0" applyFont="1" applyBorder="1" applyAlignment="1">
      <alignment horizontal="center" vertical="center" wrapText="1"/>
    </xf>
    <xf numFmtId="0" fontId="49" fillId="0" borderId="9" xfId="0" applyFont="1" applyBorder="1" applyAlignment="1">
      <alignment horizontal="left" wrapText="1" indent="1"/>
    </xf>
    <xf numFmtId="0" fontId="49" fillId="0" borderId="11" xfId="0" applyFont="1" applyBorder="1" applyAlignment="1">
      <alignment horizontal="left" wrapText="1" indent="1"/>
    </xf>
    <xf numFmtId="0" fontId="49" fillId="0" borderId="9" xfId="0" applyFont="1" applyBorder="1"/>
    <xf numFmtId="0" fontId="49" fillId="0" borderId="11" xfId="0" applyFont="1" applyBorder="1"/>
    <xf numFmtId="0" fontId="54" fillId="31" borderId="18" xfId="0" applyFont="1" applyFill="1" applyBorder="1" applyAlignment="1">
      <alignment horizontal="center" vertical="center" wrapText="1"/>
    </xf>
    <xf numFmtId="0" fontId="54" fillId="31" borderId="19" xfId="0" applyFont="1" applyFill="1" applyBorder="1" applyAlignment="1">
      <alignment horizontal="center" vertical="center" wrapText="1"/>
    </xf>
    <xf numFmtId="0" fontId="54" fillId="31" borderId="38" xfId="0" applyFont="1" applyFill="1" applyBorder="1" applyAlignment="1">
      <alignment horizontal="center" vertical="center" wrapText="1"/>
    </xf>
    <xf numFmtId="0" fontId="10" fillId="0" borderId="10" xfId="0" applyFont="1" applyBorder="1" applyAlignment="1">
      <alignment horizontal="center" vertical="center" wrapText="1"/>
    </xf>
    <xf numFmtId="0" fontId="49" fillId="0" borderId="10" xfId="0" applyFont="1" applyBorder="1" applyAlignment="1">
      <alignment horizontal="left" wrapText="1" indent="1"/>
    </xf>
    <xf numFmtId="0" fontId="49" fillId="0" borderId="10" xfId="0" applyFont="1" applyBorder="1"/>
    <xf numFmtId="0" fontId="10" fillId="0" borderId="62" xfId="0" applyFont="1" applyBorder="1" applyAlignment="1">
      <alignment horizontal="center" vertical="center" wrapText="1"/>
    </xf>
    <xf numFmtId="0" fontId="10" fillId="0" borderId="66" xfId="0" applyFont="1" applyBorder="1" applyAlignment="1">
      <alignment horizontal="center" vertical="center" wrapText="1"/>
    </xf>
    <xf numFmtId="0" fontId="10" fillId="0" borderId="63" xfId="0" applyFont="1" applyBorder="1" applyAlignment="1">
      <alignment horizontal="center" vertical="center" wrapText="1"/>
    </xf>
    <xf numFmtId="0" fontId="49" fillId="0" borderId="2" xfId="0" applyFont="1" applyBorder="1" applyAlignment="1">
      <alignment horizontal="left" wrapText="1" indent="1"/>
    </xf>
    <xf numFmtId="0" fontId="49" fillId="0" borderId="49" xfId="0" applyFont="1" applyBorder="1" applyAlignment="1">
      <alignment horizontal="left" wrapText="1" indent="1"/>
    </xf>
    <xf numFmtId="0" fontId="49" fillId="0" borderId="27" xfId="0" applyFont="1" applyBorder="1" applyAlignment="1">
      <alignment horizontal="left" wrapText="1" indent="1"/>
    </xf>
    <xf numFmtId="0" fontId="49" fillId="0" borderId="59" xfId="0" applyFont="1" applyBorder="1"/>
    <xf numFmtId="0" fontId="49" fillId="0" borderId="60" xfId="0" applyFont="1" applyBorder="1"/>
    <xf numFmtId="0" fontId="49" fillId="0" borderId="61" xfId="0" applyFont="1" applyBorder="1"/>
    <xf numFmtId="0" fontId="40" fillId="0" borderId="62" xfId="0" applyFont="1" applyBorder="1" applyAlignment="1">
      <alignment horizontal="center" vertical="center" wrapText="1"/>
    </xf>
    <xf numFmtId="0" fontId="40" fillId="0" borderId="66" xfId="0" applyFont="1" applyBorder="1" applyAlignment="1">
      <alignment horizontal="center" vertical="center" wrapText="1"/>
    </xf>
    <xf numFmtId="0" fontId="40" fillId="0" borderId="63" xfId="0" applyFont="1" applyBorder="1" applyAlignment="1">
      <alignment horizontal="center" vertical="center" wrapText="1"/>
    </xf>
    <xf numFmtId="0" fontId="40" fillId="0" borderId="43" xfId="0" applyFont="1" applyBorder="1" applyAlignment="1">
      <alignment horizontal="center" vertical="center" wrapText="1"/>
    </xf>
    <xf numFmtId="0" fontId="40" fillId="0" borderId="41" xfId="0" applyFont="1" applyBorder="1" applyAlignment="1">
      <alignment horizontal="center" vertical="center" wrapText="1"/>
    </xf>
    <xf numFmtId="0" fontId="40" fillId="0" borderId="42" xfId="0" applyFont="1" applyBorder="1" applyAlignment="1">
      <alignment horizontal="center" vertical="center" wrapText="1"/>
    </xf>
    <xf numFmtId="0" fontId="49" fillId="0" borderId="9" xfId="0" applyFont="1" applyBorder="1" applyAlignment="1">
      <alignment horizontal="left" indent="1"/>
    </xf>
    <xf numFmtId="0" fontId="49" fillId="0" borderId="10" xfId="0" applyFont="1" applyBorder="1" applyAlignment="1">
      <alignment horizontal="left" indent="1"/>
    </xf>
    <xf numFmtId="0" fontId="49" fillId="0" borderId="11" xfId="0" applyFont="1" applyBorder="1" applyAlignment="1">
      <alignment horizontal="left" indent="1"/>
    </xf>
    <xf numFmtId="0" fontId="49" fillId="0" borderId="54" xfId="0" applyFont="1" applyBorder="1" applyAlignment="1">
      <alignment horizontal="left" indent="1"/>
    </xf>
    <xf numFmtId="0" fontId="10" fillId="0" borderId="18" xfId="0" applyFont="1" applyBorder="1" applyAlignment="1">
      <alignment horizontal="center" vertical="center" wrapText="1"/>
    </xf>
    <xf numFmtId="0" fontId="10" fillId="0" borderId="19" xfId="0" applyFont="1" applyBorder="1" applyAlignment="1">
      <alignment horizontal="center" vertical="center" wrapText="1"/>
    </xf>
    <xf numFmtId="0" fontId="10" fillId="0" borderId="38" xfId="0" applyFont="1" applyBorder="1" applyAlignment="1">
      <alignment horizontal="center" vertical="center" wrapText="1"/>
    </xf>
    <xf numFmtId="0" fontId="10" fillId="0" borderId="20" xfId="0" applyFont="1" applyBorder="1" applyAlignment="1">
      <alignment horizontal="center" vertical="center" wrapText="1"/>
    </xf>
    <xf numFmtId="0" fontId="10" fillId="0" borderId="39" xfId="0" applyFont="1" applyBorder="1" applyAlignment="1">
      <alignment horizontal="center" vertical="center" wrapText="1"/>
    </xf>
    <xf numFmtId="0" fontId="49" fillId="0" borderId="54" xfId="0" applyFont="1" applyBorder="1" applyAlignment="1">
      <alignment horizontal="left" wrapText="1" indent="1"/>
    </xf>
    <xf numFmtId="0" fontId="40" fillId="0" borderId="67" xfId="0" applyFont="1" applyBorder="1" applyAlignment="1">
      <alignment horizontal="center" vertical="center" wrapText="1"/>
    </xf>
    <xf numFmtId="0" fontId="49" fillId="0" borderId="69" xfId="0" applyFont="1" applyBorder="1" applyAlignment="1">
      <alignment horizontal="left" wrapText="1" indent="1"/>
    </xf>
    <xf numFmtId="0" fontId="49" fillId="0" borderId="68" xfId="0" applyFont="1" applyBorder="1"/>
    <xf numFmtId="0" fontId="26" fillId="0" borderId="62" xfId="0" applyFont="1" applyBorder="1" applyAlignment="1">
      <alignment horizontal="center" vertical="center" wrapText="1"/>
    </xf>
    <xf numFmtId="0" fontId="26" fillId="0" borderId="66" xfId="0" applyFont="1" applyBorder="1" applyAlignment="1">
      <alignment horizontal="center" vertical="center" wrapText="1"/>
    </xf>
    <xf numFmtId="0" fontId="26" fillId="0" borderId="63" xfId="0" applyFont="1" applyBorder="1" applyAlignment="1">
      <alignment horizontal="center" vertical="center" wrapText="1"/>
    </xf>
    <xf numFmtId="0" fontId="49" fillId="0" borderId="51" xfId="0" applyFont="1" applyBorder="1" applyAlignment="1">
      <alignment horizontal="left" wrapText="1" indent="1"/>
    </xf>
    <xf numFmtId="0" fontId="26" fillId="0" borderId="43" xfId="0" applyFont="1" applyBorder="1" applyAlignment="1">
      <alignment horizontal="center" vertical="center" wrapText="1"/>
    </xf>
    <xf numFmtId="0" fontId="26" fillId="0" borderId="41" xfId="0" applyFont="1" applyBorder="1" applyAlignment="1">
      <alignment horizontal="center" vertical="center" wrapText="1"/>
    </xf>
    <xf numFmtId="0" fontId="26" fillId="0" borderId="42" xfId="0" applyFont="1" applyBorder="1" applyAlignment="1">
      <alignment horizontal="center" vertical="center" wrapText="1"/>
    </xf>
    <xf numFmtId="0" fontId="49" fillId="0" borderId="25" xfId="0" applyFont="1" applyBorder="1" applyAlignment="1">
      <alignment horizontal="left" wrapText="1" indent="1"/>
    </xf>
    <xf numFmtId="0" fontId="49" fillId="0" borderId="25" xfId="0" applyFont="1" applyBorder="1"/>
    <xf numFmtId="0" fontId="40" fillId="0" borderId="46" xfId="0" applyFont="1" applyBorder="1" applyAlignment="1">
      <alignment horizontal="center" vertical="center" wrapText="1"/>
    </xf>
    <xf numFmtId="0" fontId="49" fillId="0" borderId="68" xfId="0" applyFont="1" applyBorder="1" applyAlignment="1">
      <alignment horizontal="left" wrapText="1" indent="1"/>
    </xf>
    <xf numFmtId="0" fontId="49" fillId="0" borderId="60" xfId="0" applyFont="1" applyBorder="1" applyAlignment="1">
      <alignment horizontal="left" wrapText="1" indent="1"/>
    </xf>
    <xf numFmtId="0" fontId="49" fillId="0" borderId="65" xfId="0" applyFont="1" applyBorder="1" applyAlignment="1">
      <alignment horizontal="left" wrapText="1" indent="1"/>
    </xf>
    <xf numFmtId="0" fontId="49" fillId="0" borderId="64" xfId="0" applyFont="1" applyBorder="1" applyAlignment="1">
      <alignment horizontal="left" wrapText="1" indent="1"/>
    </xf>
    <xf numFmtId="0" fontId="49" fillId="0" borderId="59" xfId="0" applyFont="1" applyBorder="1" applyAlignment="1">
      <alignment horizontal="left" wrapText="1" indent="1"/>
    </xf>
    <xf numFmtId="0" fontId="49" fillId="0" borderId="9" xfId="0" applyFont="1" applyBorder="1" applyAlignment="1">
      <alignment wrapText="1"/>
    </xf>
    <xf numFmtId="0" fontId="49" fillId="0" borderId="11" xfId="0" applyFont="1" applyBorder="1" applyAlignment="1">
      <alignment wrapText="1"/>
    </xf>
    <xf numFmtId="0" fontId="49" fillId="0" borderId="54" xfId="0" applyFont="1" applyBorder="1"/>
    <xf numFmtId="0" fontId="49" fillId="0" borderId="55" xfId="0" applyFont="1" applyBorder="1" applyAlignment="1">
      <alignment horizontal="left" wrapText="1" indent="1"/>
    </xf>
    <xf numFmtId="0" fontId="49" fillId="0" borderId="56" xfId="0" applyFont="1" applyBorder="1" applyAlignment="1">
      <alignment horizontal="left" wrapText="1" indent="1"/>
    </xf>
    <xf numFmtId="0" fontId="49" fillId="0" borderId="57" xfId="0" applyFont="1" applyBorder="1" applyAlignment="1">
      <alignment horizontal="left" wrapText="1" indent="1"/>
    </xf>
    <xf numFmtId="0" fontId="49" fillId="0" borderId="58" xfId="0" applyFont="1" applyBorder="1" applyAlignment="1">
      <alignment wrapText="1"/>
    </xf>
    <xf numFmtId="0" fontId="49" fillId="0" borderId="49" xfId="0" applyFont="1" applyBorder="1" applyAlignment="1">
      <alignment wrapText="1"/>
    </xf>
    <xf numFmtId="0" fontId="49" fillId="0" borderId="27" xfId="0" applyFont="1" applyBorder="1" applyAlignment="1">
      <alignment wrapText="1"/>
    </xf>
    <xf numFmtId="0" fontId="49" fillId="0" borderId="10" xfId="0" applyFont="1" applyBorder="1" applyAlignment="1">
      <alignment wrapText="1"/>
    </xf>
    <xf numFmtId="0" fontId="10" fillId="30" borderId="14" xfId="0" applyFont="1" applyFill="1" applyBorder="1" applyAlignment="1">
      <alignment horizontal="center" vertical="center" wrapText="1"/>
    </xf>
    <xf numFmtId="0" fontId="10" fillId="30" borderId="15" xfId="0" applyFont="1" applyFill="1" applyBorder="1" applyAlignment="1">
      <alignment horizontal="center" vertical="center" wrapText="1"/>
    </xf>
    <xf numFmtId="0" fontId="10" fillId="30" borderId="18" xfId="0" applyFont="1" applyFill="1" applyBorder="1" applyAlignment="1">
      <alignment horizontal="center" vertical="center" wrapText="1"/>
    </xf>
    <xf numFmtId="0" fontId="10" fillId="30" borderId="19" xfId="0" applyFont="1" applyFill="1" applyBorder="1" applyAlignment="1">
      <alignment horizontal="center" vertical="center" wrapText="1"/>
    </xf>
    <xf numFmtId="0" fontId="10" fillId="30" borderId="39" xfId="0" applyFont="1" applyFill="1" applyBorder="1" applyAlignment="1">
      <alignment horizontal="center" vertical="center" wrapText="1"/>
    </xf>
    <xf numFmtId="0" fontId="10" fillId="0" borderId="43" xfId="0" applyFont="1" applyBorder="1" applyAlignment="1">
      <alignment horizontal="center" vertical="center" wrapText="1"/>
    </xf>
    <xf numFmtId="0" fontId="10" fillId="0" borderId="41" xfId="0" applyFont="1" applyBorder="1" applyAlignment="1">
      <alignment horizontal="center" vertical="center" wrapText="1"/>
    </xf>
    <xf numFmtId="0" fontId="10" fillId="0" borderId="42" xfId="0" applyFont="1" applyBorder="1" applyAlignment="1">
      <alignment horizontal="center" vertical="center" wrapText="1"/>
    </xf>
    <xf numFmtId="0" fontId="26" fillId="0" borderId="46" xfId="0" applyFont="1" applyBorder="1" applyAlignment="1">
      <alignment horizontal="center" vertical="center" wrapText="1"/>
    </xf>
    <xf numFmtId="0" fontId="40" fillId="0" borderId="45" xfId="0" applyFont="1" applyBorder="1" applyAlignment="1">
      <alignment horizontal="center" vertical="center" wrapText="1"/>
    </xf>
    <xf numFmtId="0" fontId="40" fillId="0" borderId="40" xfId="0" applyFont="1" applyBorder="1" applyAlignment="1">
      <alignment horizontal="center" vertical="center" wrapText="1"/>
    </xf>
    <xf numFmtId="0" fontId="40" fillId="28" borderId="36" xfId="0" applyFont="1" applyFill="1" applyBorder="1" applyAlignment="1">
      <alignment horizontal="center" vertical="center" wrapText="1"/>
    </xf>
    <xf numFmtId="0" fontId="40" fillId="28" borderId="37" xfId="0" applyFont="1" applyFill="1" applyBorder="1" applyAlignment="1">
      <alignment horizontal="center" vertical="center" wrapText="1"/>
    </xf>
    <xf numFmtId="0" fontId="33" fillId="0" borderId="0" xfId="0" applyFont="1" applyAlignment="1">
      <alignment horizontal="center" vertical="center" wrapText="1"/>
    </xf>
    <xf numFmtId="0" fontId="33" fillId="0" borderId="5" xfId="0" applyFont="1" applyBorder="1" applyAlignment="1">
      <alignment horizontal="center" vertical="center" wrapText="1"/>
    </xf>
    <xf numFmtId="0" fontId="34" fillId="24" borderId="4" xfId="0" applyFont="1" applyFill="1" applyBorder="1" applyAlignment="1">
      <alignment horizontal="center" vertical="center" wrapText="1"/>
    </xf>
    <xf numFmtId="0" fontId="34" fillId="0" borderId="4" xfId="0" applyFont="1" applyBorder="1" applyAlignment="1">
      <alignment horizontal="center" vertical="center" wrapText="1"/>
    </xf>
    <xf numFmtId="0" fontId="29" fillId="0" borderId="0" xfId="0" applyFont="1" applyAlignment="1">
      <alignment wrapText="1"/>
    </xf>
    <xf numFmtId="0" fontId="10" fillId="0" borderId="53" xfId="0" applyFont="1" applyBorder="1" applyAlignment="1">
      <alignment horizontal="center" vertical="center"/>
    </xf>
    <xf numFmtId="0" fontId="10" fillId="0" borderId="34" xfId="0" applyFont="1" applyBorder="1" applyAlignment="1">
      <alignment horizontal="center" vertical="center"/>
    </xf>
    <xf numFmtId="0" fontId="10" fillId="0" borderId="35" xfId="0" applyFont="1" applyBorder="1" applyAlignment="1">
      <alignment horizontal="center" vertical="center"/>
    </xf>
    <xf numFmtId="0" fontId="10" fillId="30" borderId="33" xfId="0" applyFont="1" applyFill="1" applyBorder="1" applyAlignment="1">
      <alignment horizontal="center" vertical="center" wrapText="1"/>
    </xf>
    <xf numFmtId="0" fontId="10" fillId="30" borderId="34" xfId="0" applyFont="1" applyFill="1" applyBorder="1" applyAlignment="1">
      <alignment horizontal="center" vertical="center" wrapText="1"/>
    </xf>
    <xf numFmtId="0" fontId="10" fillId="30" borderId="47" xfId="0" applyFont="1" applyFill="1" applyBorder="1" applyAlignment="1">
      <alignment horizontal="center" vertical="center" wrapText="1"/>
    </xf>
    <xf numFmtId="0" fontId="10" fillId="30" borderId="38" xfId="0" applyFont="1" applyFill="1" applyBorder="1" applyAlignment="1">
      <alignment horizontal="center" vertical="center" wrapText="1"/>
    </xf>
    <xf numFmtId="0" fontId="10" fillId="30" borderId="18" xfId="0" applyFont="1" applyFill="1" applyBorder="1" applyAlignment="1">
      <alignment horizontal="center" vertical="center"/>
    </xf>
    <xf numFmtId="0" fontId="10" fillId="30" borderId="19" xfId="0" applyFont="1" applyFill="1" applyBorder="1" applyAlignment="1">
      <alignment horizontal="center" vertical="center"/>
    </xf>
    <xf numFmtId="0" fontId="10" fillId="30" borderId="39" xfId="0" applyFont="1" applyFill="1" applyBorder="1" applyAlignment="1">
      <alignment horizontal="center" vertical="center"/>
    </xf>
    <xf numFmtId="0" fontId="10" fillId="0" borderId="14" xfId="0" applyFont="1" applyBorder="1" applyAlignment="1">
      <alignment horizontal="center" vertical="center" wrapText="1"/>
    </xf>
    <xf numFmtId="0" fontId="10" fillId="0" borderId="15" xfId="0" applyFont="1" applyBorder="1" applyAlignment="1">
      <alignment horizontal="center" vertical="center" wrapText="1"/>
    </xf>
    <xf numFmtId="0" fontId="41" fillId="0" borderId="0" xfId="0" applyFont="1" applyAlignment="1"/>
    <xf numFmtId="0" fontId="0" fillId="0" borderId="0" xfId="0" applyAlignment="1"/>
    <xf numFmtId="0" fontId="31" fillId="2" borderId="4" xfId="0" applyFont="1" applyFill="1" applyBorder="1" applyAlignment="1">
      <alignment horizontal="center" vertical="top"/>
    </xf>
    <xf numFmtId="0" fontId="2" fillId="2" borderId="4" xfId="0" applyFont="1" applyFill="1" applyBorder="1" applyAlignment="1">
      <alignment horizontal="left" vertical="top"/>
    </xf>
    <xf numFmtId="0" fontId="6" fillId="3" borderId="4" xfId="0" applyFont="1" applyFill="1" applyBorder="1" applyAlignment="1">
      <alignment vertical="top" wrapText="1"/>
    </xf>
    <xf numFmtId="0" fontId="0" fillId="0" borderId="4" xfId="0" applyBorder="1" applyAlignment="1">
      <alignment vertical="top"/>
    </xf>
    <xf numFmtId="0" fontId="3" fillId="0" borderId="4" xfId="0" applyFont="1" applyBorder="1" applyAlignment="1">
      <alignment horizontal="center" vertical="top"/>
    </xf>
    <xf numFmtId="0" fontId="17" fillId="0" borderId="4" xfId="0" applyFont="1" applyBorder="1" applyAlignment="1">
      <alignment horizontal="left" vertical="top" wrapText="1"/>
    </xf>
    <xf numFmtId="0" fontId="18" fillId="0" borderId="4" xfId="0" applyFont="1" applyBorder="1" applyAlignment="1">
      <alignment horizontal="left" vertical="top" wrapText="1"/>
    </xf>
    <xf numFmtId="0" fontId="18" fillId="0" borderId="4" xfId="0" applyFont="1" applyBorder="1" applyAlignment="1">
      <alignment vertical="top" wrapText="1"/>
    </xf>
    <xf numFmtId="0" fontId="0" fillId="0" borderId="4" xfId="0" applyBorder="1" applyAlignment="1">
      <alignment horizontal="center" vertical="top"/>
    </xf>
    <xf numFmtId="16" fontId="10" fillId="4" borderId="4" xfId="0" applyNumberFormat="1" applyFont="1" applyFill="1" applyBorder="1" applyAlignment="1">
      <alignment horizontal="center" vertical="top" wrapText="1"/>
    </xf>
    <xf numFmtId="16" fontId="6" fillId="4" borderId="4" xfId="0" applyNumberFormat="1" applyFont="1" applyFill="1" applyBorder="1" applyAlignment="1">
      <alignment horizontal="left" vertical="top" wrapText="1"/>
    </xf>
    <xf numFmtId="16" fontId="6" fillId="4" borderId="4" xfId="0" applyNumberFormat="1" applyFont="1" applyFill="1" applyBorder="1" applyAlignment="1">
      <alignment vertical="top" wrapText="1"/>
    </xf>
    <xf numFmtId="0" fontId="6" fillId="0" borderId="4" xfId="0" applyFont="1" applyBorder="1" applyAlignment="1">
      <alignment vertical="top"/>
    </xf>
    <xf numFmtId="0" fontId="26" fillId="0" borderId="4" xfId="0" applyFont="1" applyBorder="1" applyAlignment="1">
      <alignment horizontal="center" vertical="top" wrapText="1"/>
    </xf>
    <xf numFmtId="0" fontId="6" fillId="0" borderId="4" xfId="0" applyFont="1" applyBorder="1" applyAlignment="1">
      <alignment horizontal="left" vertical="top" wrapText="1"/>
    </xf>
    <xf numFmtId="0" fontId="4" fillId="0" borderId="4" xfId="0" applyFont="1" applyBorder="1" applyAlignment="1">
      <alignment horizontal="left" vertical="top" wrapText="1"/>
    </xf>
    <xf numFmtId="0" fontId="6" fillId="0" borderId="4" xfId="0" applyFont="1" applyBorder="1" applyAlignment="1">
      <alignment vertical="top" wrapText="1"/>
    </xf>
    <xf numFmtId="0" fontId="4" fillId="0" borderId="4" xfId="0" applyFont="1" applyBorder="1" applyAlignment="1">
      <alignment horizontal="center" vertical="top" wrapText="1"/>
    </xf>
    <xf numFmtId="0" fontId="9" fillId="0" borderId="4" xfId="1" applyFill="1" applyBorder="1" applyAlignment="1">
      <alignment horizontal="center" vertical="top" wrapText="1"/>
    </xf>
    <xf numFmtId="0" fontId="20" fillId="0" borderId="4" xfId="0" applyFont="1" applyBorder="1" applyAlignment="1">
      <alignment horizontal="center" vertical="top"/>
    </xf>
    <xf numFmtId="0" fontId="6" fillId="0" borderId="4" xfId="0" applyFont="1" applyBorder="1" applyAlignment="1">
      <alignment horizontal="center" vertical="top"/>
    </xf>
    <xf numFmtId="0" fontId="11" fillId="0" borderId="4" xfId="0" applyFont="1" applyBorder="1" applyAlignment="1">
      <alignment horizontal="center" vertical="top" textRotation="90"/>
    </xf>
    <xf numFmtId="0" fontId="21" fillId="0" borderId="4" xfId="0" applyFont="1" applyBorder="1" applyAlignment="1">
      <alignment horizontal="center" vertical="top" wrapText="1"/>
    </xf>
    <xf numFmtId="0" fontId="32" fillId="0" borderId="4" xfId="0" applyFont="1" applyBorder="1" applyAlignment="1">
      <alignment horizontal="center" vertical="top"/>
    </xf>
    <xf numFmtId="0" fontId="6" fillId="0" borderId="4" xfId="0" applyFont="1" applyBorder="1" applyAlignment="1">
      <alignment horizontal="center" vertical="top" wrapText="1"/>
    </xf>
    <xf numFmtId="0" fontId="9" fillId="0" borderId="0" xfId="1" applyAlignment="1">
      <alignment vertical="top"/>
    </xf>
    <xf numFmtId="0" fontId="22" fillId="0" borderId="4" xfId="0" applyFont="1" applyBorder="1" applyAlignment="1">
      <alignment vertical="top" wrapText="1"/>
    </xf>
    <xf numFmtId="0" fontId="16" fillId="0" borderId="4" xfId="0" applyFont="1" applyBorder="1" applyAlignment="1">
      <alignment vertical="top" wrapText="1"/>
    </xf>
    <xf numFmtId="0" fontId="7" fillId="0" borderId="4" xfId="0" applyFont="1" applyBorder="1" applyAlignment="1">
      <alignment horizontal="center" vertical="top" wrapText="1"/>
    </xf>
    <xf numFmtId="0" fontId="26" fillId="0" borderId="4" xfId="0" applyFont="1" applyBorder="1" applyAlignment="1">
      <alignment vertical="top" wrapText="1"/>
    </xf>
    <xf numFmtId="0" fontId="7" fillId="0" borderId="4" xfId="0" applyFont="1" applyBorder="1" applyAlignment="1">
      <alignment vertical="top" wrapText="1"/>
    </xf>
    <xf numFmtId="0" fontId="16" fillId="0" borderId="4" xfId="0" applyFont="1" applyBorder="1" applyAlignment="1">
      <alignment vertical="top"/>
    </xf>
    <xf numFmtId="0" fontId="4" fillId="0" borderId="4" xfId="0" applyFont="1" applyBorder="1" applyAlignment="1">
      <alignment vertical="top" wrapText="1"/>
    </xf>
    <xf numFmtId="0" fontId="30" fillId="0" borderId="4" xfId="0" applyFont="1" applyBorder="1" applyAlignment="1">
      <alignment horizontal="center" vertical="top" wrapText="1"/>
    </xf>
    <xf numFmtId="0" fontId="10" fillId="0" borderId="4" xfId="0" applyFont="1" applyBorder="1" applyAlignment="1">
      <alignment horizontal="center" vertical="top" wrapText="1"/>
    </xf>
    <xf numFmtId="0" fontId="8" fillId="0" borderId="4" xfId="0" applyFont="1" applyBorder="1" applyAlignment="1">
      <alignment horizontal="center" vertical="top" wrapText="1"/>
    </xf>
    <xf numFmtId="0" fontId="8" fillId="0" borderId="4" xfId="0" applyFont="1" applyBorder="1" applyAlignment="1">
      <alignment vertical="top" wrapText="1"/>
    </xf>
    <xf numFmtId="16" fontId="6" fillId="0" borderId="4" xfId="0" applyNumberFormat="1" applyFont="1" applyBorder="1" applyAlignment="1">
      <alignment horizontal="center" vertical="top" wrapText="1"/>
    </xf>
    <xf numFmtId="0" fontId="23" fillId="0" borderId="4" xfId="0" applyFont="1" applyBorder="1" applyAlignment="1">
      <alignment horizontal="left" vertical="top" wrapText="1"/>
    </xf>
    <xf numFmtId="16" fontId="6" fillId="0" borderId="4" xfId="0" applyNumberFormat="1" applyFont="1" applyBorder="1" applyAlignment="1">
      <alignment vertical="top" wrapText="1"/>
    </xf>
    <xf numFmtId="0" fontId="6" fillId="0" borderId="4" xfId="0" applyFont="1" applyBorder="1" applyAlignment="1">
      <alignment horizontal="left" vertical="top"/>
    </xf>
    <xf numFmtId="0" fontId="15" fillId="0" borderId="4" xfId="0" applyFont="1" applyBorder="1" applyAlignment="1">
      <alignment horizontal="center" vertical="top" wrapText="1"/>
    </xf>
    <xf numFmtId="0" fontId="15" fillId="0" borderId="4" xfId="0" applyFont="1" applyBorder="1" applyAlignment="1">
      <alignment horizontal="center" vertical="top"/>
    </xf>
    <xf numFmtId="0" fontId="9" fillId="0" borderId="4" xfId="1" applyFill="1" applyBorder="1" applyAlignment="1">
      <alignment horizontal="left" vertical="top" wrapText="1"/>
    </xf>
    <xf numFmtId="0" fontId="24" fillId="0" borderId="4" xfId="0" applyFont="1" applyBorder="1" applyAlignment="1">
      <alignment vertical="top" wrapText="1"/>
    </xf>
    <xf numFmtId="49" fontId="26" fillId="0" borderId="4" xfId="0" applyNumberFormat="1" applyFont="1" applyBorder="1" applyAlignment="1">
      <alignment horizontal="center" vertical="top" wrapText="1"/>
    </xf>
    <xf numFmtId="0" fontId="16" fillId="4" borderId="4" xfId="0" applyFont="1" applyFill="1" applyBorder="1" applyAlignment="1">
      <alignment vertical="top" wrapText="1"/>
    </xf>
    <xf numFmtId="0" fontId="27" fillId="4" borderId="4" xfId="0" applyFont="1" applyFill="1" applyBorder="1" applyAlignment="1">
      <alignment vertical="top" wrapText="1"/>
    </xf>
    <xf numFmtId="0" fontId="9" fillId="0" borderId="4" xfId="1" applyFill="1" applyBorder="1" applyAlignment="1">
      <alignment vertical="top" wrapText="1"/>
    </xf>
    <xf numFmtId="0" fontId="24" fillId="0" borderId="4" xfId="0" applyFont="1" applyBorder="1" applyAlignment="1">
      <alignment horizontal="center" vertical="top" wrapText="1"/>
    </xf>
    <xf numFmtId="0" fontId="25" fillId="0" borderId="4" xfId="0" applyFont="1" applyBorder="1" applyAlignment="1">
      <alignment horizontal="left" vertical="top"/>
    </xf>
    <xf numFmtId="0" fontId="8" fillId="0" borderId="4" xfId="0" applyFont="1" applyBorder="1" applyAlignment="1">
      <alignment horizontal="center" vertical="top"/>
    </xf>
    <xf numFmtId="0" fontId="5" fillId="0" borderId="4" xfId="0" applyFont="1" applyBorder="1" applyAlignment="1">
      <alignment horizontal="center" vertical="top" wrapText="1"/>
    </xf>
    <xf numFmtId="0" fontId="5" fillId="0" borderId="4" xfId="0" applyFont="1" applyBorder="1" applyAlignment="1">
      <alignment vertical="top" wrapText="1"/>
    </xf>
    <xf numFmtId="0" fontId="7" fillId="0" borderId="4" xfId="0" applyFont="1" applyBorder="1" applyAlignment="1">
      <alignment vertical="top" wrapText="1"/>
    </xf>
    <xf numFmtId="16" fontId="6" fillId="0" borderId="4" xfId="0" applyNumberFormat="1" applyFont="1" applyBorder="1" applyAlignment="1">
      <alignment horizontal="left" vertical="top" wrapText="1"/>
    </xf>
    <xf numFmtId="16" fontId="26" fillId="0" borderId="4" xfId="0" quotePrefix="1" applyNumberFormat="1" applyFont="1" applyBorder="1" applyAlignment="1">
      <alignment horizontal="center" vertical="top" wrapText="1"/>
    </xf>
    <xf numFmtId="0" fontId="10" fillId="0" borderId="4" xfId="0" quotePrefix="1" applyFont="1" applyBorder="1" applyAlignment="1">
      <alignment horizontal="center" vertical="top" wrapText="1"/>
    </xf>
    <xf numFmtId="0" fontId="26" fillId="0" borderId="4" xfId="0" quotePrefix="1" applyFont="1" applyBorder="1" applyAlignment="1">
      <alignment horizontal="center" vertical="top" wrapText="1"/>
    </xf>
    <xf numFmtId="16" fontId="8" fillId="0" borderId="4" xfId="0" applyNumberFormat="1" applyFont="1" applyBorder="1" applyAlignment="1">
      <alignment horizontal="center" vertical="top" wrapText="1"/>
    </xf>
    <xf numFmtId="14" fontId="5" fillId="0" borderId="4" xfId="0" applyNumberFormat="1" applyFont="1" applyBorder="1" applyAlignment="1">
      <alignment horizontal="center" vertical="top" wrapText="1"/>
    </xf>
    <xf numFmtId="16" fontId="5" fillId="0" borderId="4" xfId="0" applyNumberFormat="1" applyFont="1" applyBorder="1" applyAlignment="1">
      <alignment horizontal="left" vertical="top" wrapText="1"/>
    </xf>
    <xf numFmtId="16" fontId="8" fillId="0" borderId="4" xfId="0" applyNumberFormat="1" applyFont="1" applyBorder="1" applyAlignment="1">
      <alignment vertical="top" wrapText="1"/>
    </xf>
    <xf numFmtId="16" fontId="5" fillId="0" borderId="4" xfId="0" applyNumberFormat="1" applyFont="1" applyBorder="1" applyAlignment="1">
      <alignment horizontal="center" vertical="top" wrapText="1"/>
    </xf>
    <xf numFmtId="0" fontId="32" fillId="22" borderId="4" xfId="0" applyFont="1" applyFill="1" applyBorder="1" applyAlignment="1">
      <alignment horizontal="center" vertical="top"/>
    </xf>
    <xf numFmtId="0" fontId="0" fillId="22" borderId="4" xfId="0" applyFill="1" applyBorder="1" applyAlignment="1">
      <alignment horizontal="left" vertical="top" wrapText="1"/>
    </xf>
    <xf numFmtId="0" fontId="0" fillId="0" borderId="4" xfId="0" applyBorder="1" applyAlignment="1">
      <alignment vertical="top" wrapText="1"/>
    </xf>
    <xf numFmtId="0" fontId="16" fillId="0" borderId="4" xfId="0" applyFont="1" applyBorder="1" applyAlignment="1">
      <alignment horizontal="center" vertical="center"/>
    </xf>
    <xf numFmtId="0" fontId="16" fillId="0" borderId="4" xfId="0" applyFont="1" applyBorder="1" applyAlignment="1">
      <alignment horizontal="center" vertical="center"/>
    </xf>
    <xf numFmtId="0" fontId="16" fillId="0" borderId="4" xfId="0" applyFont="1" applyBorder="1" applyAlignment="1">
      <alignment vertical="center" wrapText="1"/>
    </xf>
    <xf numFmtId="0" fontId="39" fillId="26" borderId="4" xfId="0" applyFont="1" applyFill="1" applyBorder="1" applyAlignment="1">
      <alignment horizontal="left" vertical="top" wrapText="1"/>
    </xf>
    <xf numFmtId="0" fontId="39" fillId="26" borderId="4" xfId="0" applyFont="1" applyFill="1" applyBorder="1" applyAlignment="1">
      <alignment horizontal="left" vertical="top"/>
    </xf>
    <xf numFmtId="0" fontId="40" fillId="26" borderId="4" xfId="0" applyFont="1" applyFill="1" applyBorder="1" applyAlignment="1">
      <alignment horizontal="left" vertical="top" wrapText="1"/>
    </xf>
    <xf numFmtId="0" fontId="43" fillId="27" borderId="13" xfId="0" applyFont="1" applyFill="1" applyBorder="1" applyAlignment="1">
      <alignment horizontal="center" vertical="top" wrapText="1"/>
    </xf>
    <xf numFmtId="0" fontId="44" fillId="27" borderId="13" xfId="0" applyFont="1" applyFill="1" applyBorder="1" applyAlignment="1">
      <alignment horizontal="center" vertical="top" wrapText="1"/>
    </xf>
    <xf numFmtId="0" fontId="40" fillId="0" borderId="25" xfId="0" applyFont="1" applyBorder="1" applyAlignment="1">
      <alignment horizontal="left" vertical="top" wrapText="1"/>
    </xf>
    <xf numFmtId="0" fontId="26" fillId="0" borderId="25" xfId="0" applyFont="1" applyBorder="1" applyAlignment="1">
      <alignment horizontal="left" vertical="top" wrapText="1"/>
    </xf>
    <xf numFmtId="0" fontId="9" fillId="0" borderId="25" xfId="1" applyBorder="1" applyAlignment="1">
      <alignment horizontal="left" vertical="top" wrapText="1"/>
    </xf>
    <xf numFmtId="0" fontId="40" fillId="0" borderId="11" xfId="0" applyFont="1" applyBorder="1" applyAlignment="1">
      <alignment horizontal="left" vertical="top" wrapText="1"/>
    </xf>
    <xf numFmtId="0" fontId="26" fillId="0" borderId="11" xfId="0" applyFont="1" applyBorder="1" applyAlignment="1">
      <alignment horizontal="left" vertical="top" wrapText="1"/>
    </xf>
    <xf numFmtId="0" fontId="9" fillId="0" borderId="11" xfId="1" applyBorder="1" applyAlignment="1">
      <alignment horizontal="left" vertical="top" wrapText="1"/>
    </xf>
    <xf numFmtId="0" fontId="40" fillId="0" borderId="4" xfId="0" applyFont="1" applyBorder="1" applyAlignment="1">
      <alignment horizontal="left" vertical="top" wrapText="1"/>
    </xf>
    <xf numFmtId="0" fontId="26" fillId="0" borderId="4" xfId="0" applyFont="1" applyBorder="1" applyAlignment="1">
      <alignment horizontal="left" vertical="top" wrapText="1"/>
    </xf>
    <xf numFmtId="0" fontId="9" fillId="29" borderId="0" xfId="1" applyFill="1" applyAlignment="1">
      <alignment vertical="top"/>
    </xf>
    <xf numFmtId="0" fontId="45" fillId="29" borderId="0" xfId="0" applyFont="1" applyFill="1" applyAlignment="1">
      <alignment vertical="top"/>
    </xf>
    <xf numFmtId="0" fontId="10" fillId="0" borderId="9" xfId="0" applyFont="1" applyBorder="1" applyAlignment="1">
      <alignment vertical="top" wrapText="1"/>
    </xf>
    <xf numFmtId="0" fontId="7" fillId="0" borderId="9" xfId="0" applyFont="1" applyBorder="1" applyAlignment="1">
      <alignment vertical="top" wrapText="1"/>
    </xf>
    <xf numFmtId="0" fontId="10" fillId="0" borderId="10" xfId="0" applyFont="1" applyBorder="1" applyAlignment="1">
      <alignment vertical="top" wrapText="1"/>
    </xf>
    <xf numFmtId="0" fontId="7" fillId="0" borderId="10" xfId="0" applyFont="1" applyBorder="1" applyAlignment="1">
      <alignment vertical="top" wrapText="1"/>
    </xf>
    <xf numFmtId="0" fontId="10" fillId="0" borderId="11" xfId="0" applyFont="1" applyBorder="1" applyAlignment="1">
      <alignment vertical="top" wrapText="1"/>
    </xf>
    <xf numFmtId="0" fontId="7" fillId="0" borderId="11" xfId="0" applyFont="1" applyBorder="1" applyAlignment="1">
      <alignment vertical="top" wrapText="1"/>
    </xf>
    <xf numFmtId="0" fontId="10" fillId="0" borderId="4" xfId="0" applyFont="1" applyBorder="1" applyAlignment="1">
      <alignment vertical="top" wrapText="1"/>
    </xf>
    <xf numFmtId="0" fontId="47" fillId="0" borderId="9" xfId="0" applyFont="1" applyBorder="1" applyAlignment="1">
      <alignment vertical="top" wrapText="1"/>
    </xf>
    <xf numFmtId="0" fontId="47" fillId="0" borderId="9" xfId="0" applyFont="1" applyBorder="1" applyAlignment="1">
      <alignment vertical="top" wrapText="1"/>
    </xf>
    <xf numFmtId="0" fontId="47" fillId="0" borderId="10" xfId="0" applyFont="1" applyBorder="1" applyAlignment="1">
      <alignment vertical="top" wrapText="1"/>
    </xf>
    <xf numFmtId="0" fontId="47" fillId="0" borderId="10" xfId="0" applyFont="1" applyBorder="1" applyAlignment="1">
      <alignment vertical="top" wrapText="1"/>
    </xf>
    <xf numFmtId="0" fontId="47" fillId="0" borderId="11" xfId="0" applyFont="1" applyBorder="1" applyAlignment="1">
      <alignment vertical="top" wrapText="1"/>
    </xf>
    <xf numFmtId="0" fontId="47" fillId="0" borderId="11" xfId="0" applyFont="1" applyBorder="1" applyAlignment="1">
      <alignment vertical="top" wrapText="1"/>
    </xf>
    <xf numFmtId="0" fontId="47" fillId="0" borderId="4" xfId="0" applyFont="1" applyBorder="1" applyAlignment="1">
      <alignment vertical="top" wrapText="1"/>
    </xf>
    <xf numFmtId="0" fontId="10" fillId="0" borderId="9" xfId="0" applyFont="1" applyBorder="1" applyAlignment="1">
      <alignment vertical="top" wrapText="1"/>
    </xf>
    <xf numFmtId="0" fontId="10" fillId="0" borderId="10" xfId="0" applyFont="1" applyBorder="1" applyAlignment="1">
      <alignment vertical="top" wrapText="1"/>
    </xf>
    <xf numFmtId="0" fontId="10" fillId="0" borderId="11" xfId="0" applyFont="1" applyBorder="1" applyAlignment="1">
      <alignment vertical="top" wrapText="1"/>
    </xf>
    <xf numFmtId="0" fontId="7" fillId="0" borderId="9" xfId="0" applyFont="1" applyBorder="1" applyAlignment="1">
      <alignment vertical="top" wrapText="1"/>
    </xf>
    <xf numFmtId="0" fontId="10" fillId="0" borderId="32" xfId="0" applyFont="1" applyBorder="1" applyAlignment="1">
      <alignment vertical="top" wrapText="1"/>
    </xf>
    <xf numFmtId="0" fontId="7" fillId="0" borderId="32" xfId="0" applyFont="1" applyBorder="1" applyAlignment="1">
      <alignment vertical="top" wrapText="1"/>
    </xf>
    <xf numFmtId="0" fontId="40" fillId="0" borderId="23" xfId="0" applyFont="1" applyBorder="1" applyAlignment="1">
      <alignment horizontal="left" vertical="top" wrapText="1"/>
    </xf>
    <xf numFmtId="0" fontId="40" fillId="30" borderId="23" xfId="0" applyFont="1" applyFill="1" applyBorder="1" applyAlignment="1">
      <alignment horizontal="left" vertical="top" wrapText="1"/>
    </xf>
    <xf numFmtId="0" fontId="40" fillId="0" borderId="0" xfId="0" applyFont="1" applyAlignment="1">
      <alignment horizontal="left" vertical="top" wrapText="1"/>
    </xf>
    <xf numFmtId="0" fontId="40" fillId="30" borderId="0" xfId="0" applyFont="1" applyFill="1" applyAlignment="1">
      <alignment horizontal="left" vertical="top" wrapText="1"/>
    </xf>
    <xf numFmtId="0" fontId="40" fillId="0" borderId="24" xfId="0" applyFont="1" applyBorder="1" applyAlignment="1">
      <alignment horizontal="left" vertical="top" wrapText="1"/>
    </xf>
    <xf numFmtId="0" fontId="40" fillId="30" borderId="24" xfId="0" applyFont="1" applyFill="1" applyBorder="1" applyAlignment="1">
      <alignment horizontal="left" vertical="top" wrapText="1"/>
    </xf>
    <xf numFmtId="0" fontId="44" fillId="0" borderId="13" xfId="0" applyFont="1" applyBorder="1" applyAlignment="1">
      <alignment horizontal="center" vertical="top" wrapText="1"/>
    </xf>
    <xf numFmtId="0" fontId="10" fillId="0" borderId="25" xfId="0" applyFont="1" applyBorder="1" applyAlignment="1">
      <alignment vertical="top" wrapText="1"/>
    </xf>
    <xf numFmtId="0" fontId="48" fillId="0" borderId="25" xfId="0" applyFont="1" applyBorder="1" applyAlignment="1">
      <alignment horizontal="center" vertical="top" wrapText="1"/>
    </xf>
    <xf numFmtId="0" fontId="48" fillId="0" borderId="10" xfId="0" applyFont="1" applyBorder="1" applyAlignment="1">
      <alignment horizontal="center" vertical="top" wrapText="1"/>
    </xf>
    <xf numFmtId="0" fontId="49" fillId="0" borderId="26" xfId="0" applyFont="1" applyBorder="1" applyAlignment="1">
      <alignment horizontal="left" vertical="top" wrapText="1"/>
    </xf>
    <xf numFmtId="0" fontId="49" fillId="0" borderId="11" xfId="0" applyFont="1" applyBorder="1" applyAlignment="1">
      <alignment vertical="top"/>
    </xf>
    <xf numFmtId="0" fontId="48" fillId="0" borderId="11" xfId="0" applyFont="1" applyBorder="1" applyAlignment="1">
      <alignment horizontal="center" vertical="top" wrapText="1"/>
    </xf>
    <xf numFmtId="0" fontId="10" fillId="0" borderId="9" xfId="0" applyFont="1" applyBorder="1" applyAlignment="1">
      <alignment vertical="top"/>
    </xf>
    <xf numFmtId="0" fontId="10" fillId="0" borderId="11" xfId="0" applyFont="1" applyBorder="1" applyAlignment="1">
      <alignment vertical="top"/>
    </xf>
    <xf numFmtId="0" fontId="10" fillId="0" borderId="4" xfId="0" applyFont="1" applyBorder="1" applyAlignment="1">
      <alignment vertical="top"/>
    </xf>
    <xf numFmtId="0" fontId="50" fillId="0" borderId="9" xfId="0" applyFont="1" applyBorder="1" applyAlignment="1">
      <alignment vertical="top" wrapText="1"/>
    </xf>
    <xf numFmtId="0" fontId="50" fillId="0" borderId="10" xfId="0" applyFont="1" applyBorder="1" applyAlignment="1">
      <alignment vertical="top" wrapText="1"/>
    </xf>
    <xf numFmtId="0" fontId="50" fillId="0" borderId="11" xfId="0" applyFont="1" applyBorder="1" applyAlignment="1">
      <alignment vertical="top" wrapText="1"/>
    </xf>
    <xf numFmtId="0" fontId="50" fillId="0" borderId="4" xfId="0" applyFont="1" applyBorder="1" applyAlignment="1">
      <alignment vertical="top" wrapText="1"/>
    </xf>
    <xf numFmtId="0" fontId="7" fillId="0" borderId="11" xfId="0" applyFont="1" applyBorder="1" applyAlignment="1">
      <alignment vertical="top" wrapText="1"/>
    </xf>
    <xf numFmtId="0" fontId="43" fillId="0" borderId="13" xfId="0" applyFont="1" applyBorder="1" applyAlignment="1">
      <alignment horizontal="center" vertical="top" wrapText="1"/>
    </xf>
    <xf numFmtId="0" fontId="45" fillId="0" borderId="0" xfId="0" applyFont="1" applyAlignment="1">
      <alignment vertical="top"/>
    </xf>
    <xf numFmtId="0" fontId="26" fillId="0" borderId="9" xfId="0" applyFont="1" applyBorder="1" applyAlignment="1">
      <alignment vertical="top" wrapText="1"/>
    </xf>
    <xf numFmtId="0" fontId="26" fillId="0" borderId="10" xfId="0" applyFont="1" applyBorder="1" applyAlignment="1">
      <alignment vertical="top" wrapText="1"/>
    </xf>
    <xf numFmtId="0" fontId="26" fillId="0" borderId="11" xfId="0" applyFont="1" applyBorder="1" applyAlignment="1">
      <alignment vertical="top" wrapText="1"/>
    </xf>
    <xf numFmtId="0" fontId="26" fillId="0" borderId="25" xfId="0" applyFont="1" applyBorder="1" applyAlignment="1">
      <alignment vertical="top" wrapText="1"/>
    </xf>
    <xf numFmtId="0" fontId="7" fillId="0" borderId="10" xfId="0" applyFont="1" applyBorder="1" applyAlignment="1">
      <alignment vertical="top" wrapText="1"/>
    </xf>
    <xf numFmtId="0" fontId="10" fillId="0" borderId="10" xfId="0" applyFont="1" applyBorder="1" applyAlignment="1">
      <alignment vertical="top"/>
    </xf>
    <xf numFmtId="0" fontId="40" fillId="0" borderId="23" xfId="0" applyFont="1" applyBorder="1" applyAlignment="1">
      <alignment horizontal="center" vertical="top" wrapText="1"/>
    </xf>
    <xf numFmtId="0" fontId="46" fillId="0" borderId="23" xfId="0" applyFont="1" applyBorder="1" applyAlignment="1">
      <alignment horizontal="left" vertical="top" wrapText="1"/>
    </xf>
    <xf numFmtId="0" fontId="40" fillId="0" borderId="0" xfId="0" applyFont="1" applyAlignment="1">
      <alignment horizontal="center" vertical="top" wrapText="1"/>
    </xf>
    <xf numFmtId="0" fontId="46" fillId="0" borderId="0" xfId="0" applyFont="1" applyAlignment="1">
      <alignment horizontal="left" vertical="top" wrapText="1"/>
    </xf>
    <xf numFmtId="0" fontId="40" fillId="0" borderId="24" xfId="0" applyFont="1" applyBorder="1" applyAlignment="1">
      <alignment horizontal="center" vertical="top" wrapText="1"/>
    </xf>
    <xf numFmtId="0" fontId="46" fillId="0" borderId="24" xfId="0" applyFont="1" applyBorder="1" applyAlignment="1">
      <alignment horizontal="left" vertical="top" wrapText="1"/>
    </xf>
    <xf numFmtId="0" fontId="7" fillId="0" borderId="25" xfId="0" applyFont="1" applyBorder="1" applyAlignment="1">
      <alignment vertical="top" wrapText="1"/>
    </xf>
    <xf numFmtId="0" fontId="10" fillId="29" borderId="4" xfId="0" applyFont="1" applyFill="1" applyBorder="1" applyAlignment="1">
      <alignment vertical="top" wrapText="1"/>
    </xf>
    <xf numFmtId="0" fontId="20" fillId="29" borderId="4" xfId="0" applyFont="1" applyFill="1" applyBorder="1" applyAlignment="1">
      <alignment vertical="top" wrapText="1"/>
    </xf>
    <xf numFmtId="0" fontId="49" fillId="0" borderId="27" xfId="0" applyFont="1" applyBorder="1" applyAlignment="1">
      <alignment horizontal="left" vertical="top" wrapText="1"/>
    </xf>
    <xf numFmtId="0" fontId="49" fillId="0" borderId="28" xfId="0" applyFont="1" applyBorder="1" applyAlignment="1">
      <alignment vertical="top"/>
    </xf>
    <xf numFmtId="0" fontId="48" fillId="0" borderId="9" xfId="0" applyFont="1" applyBorder="1" applyAlignment="1">
      <alignment vertical="top" wrapText="1"/>
    </xf>
    <xf numFmtId="0" fontId="51" fillId="0" borderId="4" xfId="0" applyFont="1" applyBorder="1" applyAlignment="1">
      <alignment horizontal="left" vertical="top" wrapText="1"/>
    </xf>
    <xf numFmtId="0" fontId="52" fillId="0" borderId="4" xfId="0" applyFont="1" applyBorder="1" applyAlignment="1">
      <alignment vertical="top" wrapText="1"/>
    </xf>
    <xf numFmtId="0" fontId="53" fillId="0" borderId="4" xfId="0" applyFont="1" applyBorder="1" applyAlignment="1">
      <alignment vertical="top" wrapText="1"/>
    </xf>
    <xf numFmtId="0" fontId="40" fillId="0" borderId="4" xfId="0" applyFont="1" applyBorder="1" applyAlignment="1">
      <alignment vertical="top" wrapText="1"/>
    </xf>
    <xf numFmtId="0" fontId="7" fillId="0" borderId="4" xfId="0" applyFont="1" applyBorder="1" applyAlignment="1">
      <alignment horizontal="left" vertical="top" wrapText="1"/>
    </xf>
    <xf numFmtId="0" fontId="40" fillId="0" borderId="4" xfId="0" applyFont="1" applyBorder="1" applyAlignment="1">
      <alignment horizontal="left" vertical="top"/>
    </xf>
    <xf numFmtId="0" fontId="41" fillId="0" borderId="4" xfId="0" applyFont="1" applyBorder="1" applyAlignment="1">
      <alignment horizontal="left" vertical="top" wrapText="1"/>
    </xf>
    <xf numFmtId="0" fontId="40" fillId="0" borderId="9" xfId="0" applyFont="1" applyBorder="1" applyAlignment="1">
      <alignment horizontal="left" vertical="top" wrapText="1"/>
    </xf>
    <xf numFmtId="0" fontId="41" fillId="0" borderId="9" xfId="0" applyFont="1" applyBorder="1" applyAlignment="1">
      <alignment horizontal="left" vertical="top" wrapText="1"/>
    </xf>
    <xf numFmtId="0" fontId="40" fillId="0" borderId="1" xfId="0" applyFont="1" applyBorder="1" applyAlignment="1">
      <alignment horizontal="left" vertical="top" wrapText="1"/>
    </xf>
    <xf numFmtId="0" fontId="41" fillId="0" borderId="1" xfId="0" applyFont="1" applyBorder="1" applyAlignment="1">
      <alignment horizontal="left" vertical="top" wrapText="1"/>
    </xf>
    <xf numFmtId="0" fontId="40" fillId="30" borderId="1" xfId="0" applyFont="1" applyFill="1" applyBorder="1" applyAlignment="1">
      <alignment horizontal="left" vertical="top" wrapText="1"/>
    </xf>
    <xf numFmtId="0" fontId="41" fillId="30" borderId="1" xfId="0" applyFont="1" applyFill="1" applyBorder="1" applyAlignment="1">
      <alignment horizontal="left" vertical="top" wrapText="1"/>
    </xf>
    <xf numFmtId="0" fontId="0" fillId="0" borderId="0" xfId="0" applyAlignment="1">
      <alignment vertical="top"/>
    </xf>
    <xf numFmtId="0" fontId="3" fillId="0" borderId="7" xfId="0" applyFont="1" applyBorder="1" applyAlignment="1">
      <alignment horizontal="center" vertical="center"/>
    </xf>
    <xf numFmtId="0" fontId="3" fillId="0" borderId="9" xfId="0" applyFont="1" applyBorder="1" applyAlignment="1">
      <alignment horizontal="center" vertical="center"/>
    </xf>
    <xf numFmtId="0" fontId="3" fillId="0" borderId="31" xfId="0" applyFont="1" applyBorder="1" applyAlignment="1">
      <alignment horizontal="center" vertical="center"/>
    </xf>
    <xf numFmtId="0" fontId="3" fillId="0" borderId="32" xfId="0" applyFont="1" applyBorder="1" applyAlignment="1">
      <alignment horizontal="center" vertical="center"/>
    </xf>
    <xf numFmtId="0" fontId="3" fillId="0" borderId="9" xfId="0" applyFont="1" applyBorder="1" applyAlignment="1">
      <alignment horizontal="center" vertical="center" wrapText="1"/>
    </xf>
    <xf numFmtId="0" fontId="3" fillId="0" borderId="32" xfId="0" applyFont="1" applyBorder="1" applyAlignment="1">
      <alignment horizontal="center" vertical="center" wrapText="1"/>
    </xf>
    <xf numFmtId="0" fontId="10" fillId="0" borderId="33" xfId="0" applyFont="1" applyBorder="1" applyAlignment="1">
      <alignment horizontal="center" vertical="center"/>
    </xf>
    <xf numFmtId="0" fontId="10" fillId="0" borderId="33" xfId="0" applyFont="1" applyBorder="1" applyAlignment="1">
      <alignment horizontal="center" vertical="center" wrapText="1"/>
    </xf>
    <xf numFmtId="0" fontId="10" fillId="0" borderId="34" xfId="0" applyFont="1" applyBorder="1" applyAlignment="1">
      <alignment horizontal="center" vertical="center" wrapText="1"/>
    </xf>
    <xf numFmtId="0" fontId="10" fillId="0" borderId="47" xfId="0" applyFont="1" applyBorder="1" applyAlignment="1">
      <alignment horizontal="center" vertical="center" wrapText="1"/>
    </xf>
  </cellXfs>
  <cellStyles count="2">
    <cellStyle name="Hyperlink" xfId="1" builtinId="8"/>
    <cellStyle name="Normal" xfId="0" builtinId="0"/>
  </cellStyles>
  <dxfs count="2">
    <dxf>
      <fill>
        <patternFill patternType="solid">
          <bgColor theme="7"/>
        </patternFill>
      </fill>
    </dxf>
    <dxf>
      <fill>
        <patternFill>
          <bgColor rgb="FFFFC7CE"/>
        </patternFill>
      </fill>
    </dxf>
  </dxfs>
  <tableStyles count="0" defaultTableStyle="TableStyleMedium2" defaultPivotStyle="PivotStyleLight16"/>
  <colors>
    <mruColors>
      <color rgb="FFFE7BC2"/>
      <color rgb="FFFF8AD8"/>
      <color rgb="FF8EFA00"/>
      <color rgb="FF929000"/>
      <color rgb="FF73FDD6"/>
      <color rgb="FFD883FF"/>
      <color rgb="FFFF2F92"/>
      <color rgb="FF945200"/>
      <color rgb="FF73FEFF"/>
      <color rgb="FFEBEBE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microsoft.com/office/2017/10/relationships/person" Target="persons/person.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ustomXml" Target="../customXml/item3.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www.ocr.org.uk/Images/558027-specification-gcse-computer-science-j277.pdf" TargetMode="External"/></Relationships>
</file>

<file path=xl/worksheets/_rels/sheet5.xml.rels><?xml version="1.0" encoding="UTF-8" standalone="yes"?>
<Relationships xmlns="http://schemas.openxmlformats.org/package/2006/relationships"><Relationship Id="rId2" Type="http://schemas.openxmlformats.org/officeDocument/2006/relationships/hyperlink" Target="https://ldeutc.sharepoint.com/:f:/s/DigitalLDE/EiF81bxO0JxCnFQNyjB-xsQB662b1XY7yMCIW4UFybguxA?e=GUNEGR" TargetMode="External"/><Relationship Id="rId1" Type="http://schemas.openxmlformats.org/officeDocument/2006/relationships/hyperlink" Target="https://ldeutc.padlet.org/UzmaAfzal/computer-science-do-now-ademb0ykxvldg3e3"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E2FDA9-0812-1044-8940-0C6BF8981048}">
  <sheetPr>
    <tabColor rgb="FFFFFF00"/>
  </sheetPr>
  <dimension ref="A1:B8"/>
  <sheetViews>
    <sheetView tabSelected="1" workbookViewId="0">
      <selection activeCell="E5" sqref="E5"/>
    </sheetView>
  </sheetViews>
  <sheetFormatPr baseColWidth="10" defaultRowHeight="16" x14ac:dyDescent="0.2"/>
  <cols>
    <col min="1" max="1" width="30.1640625" customWidth="1"/>
    <col min="2" max="2" width="103" customWidth="1"/>
  </cols>
  <sheetData>
    <row r="1" spans="1:2" ht="19" customHeight="1" x14ac:dyDescent="0.2">
      <c r="A1" s="167" t="s">
        <v>0</v>
      </c>
      <c r="B1" s="168"/>
    </row>
    <row r="2" spans="1:2" ht="17" x14ac:dyDescent="0.2">
      <c r="A2" s="161" t="s">
        <v>1</v>
      </c>
      <c r="B2" s="162" t="s">
        <v>877</v>
      </c>
    </row>
    <row r="3" spans="1:2" ht="153" x14ac:dyDescent="0.2">
      <c r="A3" s="163" t="s">
        <v>2</v>
      </c>
      <c r="B3" s="164" t="s">
        <v>878</v>
      </c>
    </row>
    <row r="4" spans="1:2" ht="34" x14ac:dyDescent="0.2">
      <c r="A4" s="163" t="s">
        <v>3</v>
      </c>
      <c r="B4" s="164" t="s">
        <v>879</v>
      </c>
    </row>
    <row r="5" spans="1:2" ht="17" x14ac:dyDescent="0.2">
      <c r="A5" s="163" t="s">
        <v>4</v>
      </c>
      <c r="B5" s="164" t="s">
        <v>880</v>
      </c>
    </row>
    <row r="6" spans="1:2" ht="34" x14ac:dyDescent="0.2">
      <c r="A6" s="165" t="s">
        <v>5</v>
      </c>
      <c r="B6" s="164" t="s">
        <v>881</v>
      </c>
    </row>
    <row r="7" spans="1:2" x14ac:dyDescent="0.2">
      <c r="A7" s="165" t="s">
        <v>6</v>
      </c>
      <c r="B7" s="65" t="s">
        <v>882</v>
      </c>
    </row>
    <row r="8" spans="1:2" ht="17" x14ac:dyDescent="0.2">
      <c r="A8" s="165" t="s">
        <v>7</v>
      </c>
      <c r="B8" s="166" t="s">
        <v>883</v>
      </c>
    </row>
  </sheetData>
  <sheetProtection algorithmName="SHA-512" hashValue="1rZqH8ao6BPMwqY0FPEBDArsvXx0FSTrvZMxaODYzIFEu+/hWQm5ZhSS1PZaBtEctZTqi35QL5e+rIO4i/5KjQ==" saltValue="eFqqij+OKkrT0hhVMYIlrw==" spinCount="100000" sheet="1" objects="1" scenarios="1" selectLockedCells="1" selectUnlockedCells="1"/>
  <mergeCells count="1">
    <mergeCell ref="A1:B1"/>
  </mergeCells>
  <hyperlinks>
    <hyperlink ref="B8" r:id="rId1" xr:uid="{8BD57B48-9A31-FB4C-8920-09BD7046CBD6}"/>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6A1849-0BB7-1747-9791-AC80C1DCF1C6}">
  <dimension ref="A1:I186"/>
  <sheetViews>
    <sheetView zoomScale="133" zoomScaleNormal="133" workbookViewId="0">
      <pane xSplit="2" ySplit="3" topLeftCell="C69" activePane="bottomRight" state="frozen"/>
      <selection pane="topRight" activeCell="C1" sqref="C1"/>
      <selection pane="bottomLeft" activeCell="A4" sqref="A4"/>
      <selection pane="bottomRight" activeCell="M142" sqref="M142"/>
    </sheetView>
  </sheetViews>
  <sheetFormatPr baseColWidth="10" defaultColWidth="11" defaultRowHeight="11" x14ac:dyDescent="0.15"/>
  <cols>
    <col min="1" max="1" width="6.5" style="47" customWidth="1"/>
    <col min="2" max="2" width="6.83203125" style="47" customWidth="1"/>
    <col min="3" max="3" width="15.6640625" style="27" customWidth="1"/>
    <col min="4" max="4" width="28.6640625" style="27" customWidth="1"/>
    <col min="5" max="6" width="16.6640625" style="27" customWidth="1"/>
    <col min="7" max="16384" width="11" style="27"/>
  </cols>
  <sheetData>
    <row r="1" spans="1:9" s="24" customFormat="1" ht="19" x14ac:dyDescent="0.25">
      <c r="A1" s="43"/>
      <c r="B1" s="43"/>
      <c r="C1" s="252" t="s">
        <v>8</v>
      </c>
      <c r="D1" s="252"/>
      <c r="E1" s="252" t="s">
        <v>9</v>
      </c>
      <c r="F1" s="252"/>
      <c r="G1" s="252" t="s">
        <v>10</v>
      </c>
      <c r="H1" s="252"/>
      <c r="I1" s="19"/>
    </row>
    <row r="2" spans="1:9" s="25" customFormat="1" ht="34" x14ac:dyDescent="0.2">
      <c r="A2" s="44" t="s">
        <v>11</v>
      </c>
      <c r="B2" s="44" t="s">
        <v>12</v>
      </c>
      <c r="C2" s="18" t="s">
        <v>13</v>
      </c>
      <c r="D2" s="18" t="s">
        <v>14</v>
      </c>
      <c r="E2" s="18" t="s">
        <v>13</v>
      </c>
      <c r="F2" s="18" t="s">
        <v>14</v>
      </c>
      <c r="G2" s="18" t="s">
        <v>13</v>
      </c>
      <c r="H2" s="18" t="s">
        <v>14</v>
      </c>
      <c r="I2" s="18"/>
    </row>
    <row r="3" spans="1:9" ht="12" x14ac:dyDescent="0.15">
      <c r="A3" s="45" t="s">
        <v>15</v>
      </c>
      <c r="B3" s="45" t="s">
        <v>15</v>
      </c>
      <c r="C3" s="26" t="s">
        <v>16</v>
      </c>
      <c r="D3" s="26" t="s">
        <v>15</v>
      </c>
      <c r="E3" s="26" t="s">
        <v>15</v>
      </c>
      <c r="F3" s="26" t="s">
        <v>15</v>
      </c>
      <c r="G3" s="26" t="s">
        <v>15</v>
      </c>
      <c r="H3" s="26" t="s">
        <v>15</v>
      </c>
      <c r="I3" s="26"/>
    </row>
    <row r="4" spans="1:9" ht="48" x14ac:dyDescent="0.15">
      <c r="A4" s="248">
        <v>1</v>
      </c>
      <c r="B4" s="46">
        <v>1</v>
      </c>
      <c r="C4" s="28" t="str">
        <f>'Yr 9'!C8</f>
        <v>Computational methods</v>
      </c>
      <c r="D4" s="28" t="str">
        <f>'Yr 9'!D8</f>
        <v>Input/output devices</v>
      </c>
      <c r="E4" s="28" t="s">
        <v>17</v>
      </c>
      <c r="F4" s="28" t="s">
        <v>18</v>
      </c>
      <c r="G4" s="28" t="s">
        <v>19</v>
      </c>
      <c r="H4" s="28" t="s">
        <v>20</v>
      </c>
      <c r="I4" s="28"/>
    </row>
    <row r="5" spans="1:9" ht="48" x14ac:dyDescent="0.15">
      <c r="A5" s="248"/>
      <c r="B5" s="46">
        <v>2</v>
      </c>
      <c r="C5" s="28" t="str">
        <f>'Yr 9'!C9</f>
        <v>Computational methods</v>
      </c>
      <c r="D5" s="28" t="str">
        <f>'Yr 9'!D9</f>
        <v>1.2.2 Memory and Storage</v>
      </c>
      <c r="E5" s="28" t="s">
        <v>17</v>
      </c>
      <c r="F5" s="28" t="s">
        <v>21</v>
      </c>
      <c r="G5" s="28" t="s">
        <v>19</v>
      </c>
      <c r="H5" s="28" t="s">
        <v>22</v>
      </c>
      <c r="I5" s="28"/>
    </row>
    <row r="6" spans="1:9" ht="60" x14ac:dyDescent="0.15">
      <c r="A6" s="248"/>
      <c r="B6" s="46">
        <v>3</v>
      </c>
      <c r="C6" s="28" t="str">
        <f>'Yr 9'!C10</f>
        <v>Computational methods</v>
      </c>
      <c r="D6" s="28" t="str">
        <f>'Yr 9'!D10</f>
        <v>1.2.2 Memory and Storage</v>
      </c>
      <c r="E6" s="28" t="s">
        <v>17</v>
      </c>
      <c r="F6" s="28" t="s">
        <v>23</v>
      </c>
      <c r="G6" s="28" t="s">
        <v>19</v>
      </c>
      <c r="H6" s="28" t="s">
        <v>24</v>
      </c>
      <c r="I6" s="28"/>
    </row>
    <row r="7" spans="1:9" ht="60" x14ac:dyDescent="0.15">
      <c r="A7" s="248"/>
      <c r="B7" s="46">
        <v>4</v>
      </c>
      <c r="C7" s="28" t="str">
        <f>'Yr 9'!C11</f>
        <v>Computational methods</v>
      </c>
      <c r="D7" s="28" t="str">
        <f>'Yr 9'!D11</f>
        <v>weekly review</v>
      </c>
      <c r="E7" s="28" t="s">
        <v>25</v>
      </c>
      <c r="F7" s="28" t="s">
        <v>26</v>
      </c>
      <c r="G7" s="28" t="s">
        <v>19</v>
      </c>
      <c r="H7" s="28" t="s">
        <v>27</v>
      </c>
      <c r="I7" s="28"/>
    </row>
    <row r="8" spans="1:9" ht="48" x14ac:dyDescent="0.15">
      <c r="A8" s="248">
        <v>2</v>
      </c>
      <c r="B8" s="46">
        <v>1</v>
      </c>
      <c r="C8" s="28" t="str">
        <f>'Yr 9'!C12</f>
        <v>Computational methods</v>
      </c>
      <c r="D8" s="28" t="str">
        <f>'Yr 9'!D12</f>
        <v>2.1.1-2.1.2 Flowchart, decomposition, abstraction, algorithm</v>
      </c>
      <c r="E8" s="28" t="s">
        <v>25</v>
      </c>
      <c r="F8" s="28" t="s">
        <v>28</v>
      </c>
      <c r="G8" s="28" t="s">
        <v>19</v>
      </c>
      <c r="H8" s="28" t="s">
        <v>29</v>
      </c>
      <c r="I8" s="28"/>
    </row>
    <row r="9" spans="1:9" ht="48" x14ac:dyDescent="0.15">
      <c r="A9" s="248"/>
      <c r="B9" s="46">
        <v>2</v>
      </c>
      <c r="C9" s="28" t="str">
        <f>'Yr 9'!C13</f>
        <v>Computational methods</v>
      </c>
      <c r="D9" s="28" t="str">
        <f>'Yr 9'!D13</f>
        <v>2.2.1 Input/ output/ variables/ arithmetic operators/ IF</v>
      </c>
      <c r="E9" s="28" t="s">
        <v>25</v>
      </c>
      <c r="F9" s="28" t="s">
        <v>30</v>
      </c>
      <c r="G9" s="28" t="s">
        <v>19</v>
      </c>
      <c r="H9" s="28" t="s">
        <v>31</v>
      </c>
      <c r="I9" s="28"/>
    </row>
    <row r="10" spans="1:9" ht="48" x14ac:dyDescent="0.15">
      <c r="A10" s="248"/>
      <c r="B10" s="46">
        <v>3</v>
      </c>
      <c r="C10" s="28" t="str">
        <f>'Yr 9'!C14</f>
        <v>Computational methods</v>
      </c>
      <c r="D10" s="28" t="str">
        <f>'Yr 9'!D14</f>
        <v>TuringLab - projects + 2.2</v>
      </c>
      <c r="E10" s="28" t="s">
        <v>25</v>
      </c>
      <c r="F10" s="28" t="s">
        <v>32</v>
      </c>
      <c r="G10" s="28" t="s">
        <v>19</v>
      </c>
      <c r="H10" s="28" t="s">
        <v>33</v>
      </c>
      <c r="I10" s="28"/>
    </row>
    <row r="11" spans="1:9" ht="48" x14ac:dyDescent="0.15">
      <c r="A11" s="248"/>
      <c r="B11" s="46">
        <v>4</v>
      </c>
      <c r="C11" s="28" t="str">
        <f>'Yr 9'!C15</f>
        <v>Computational methods</v>
      </c>
      <c r="D11" s="28" t="str">
        <f>'Yr 9'!D15</f>
        <v>weekly review</v>
      </c>
      <c r="E11" s="28" t="s">
        <v>25</v>
      </c>
      <c r="F11" s="28" t="s">
        <v>34</v>
      </c>
      <c r="G11" s="28" t="s">
        <v>19</v>
      </c>
      <c r="H11" s="28" t="s">
        <v>35</v>
      </c>
      <c r="I11" s="28"/>
    </row>
    <row r="12" spans="1:9" ht="48" x14ac:dyDescent="0.15">
      <c r="A12" s="248">
        <v>3</v>
      </c>
      <c r="B12" s="46">
        <v>1</v>
      </c>
      <c r="C12" s="28" t="str">
        <f>'Yr 9'!C16</f>
        <v>Computational approach</v>
      </c>
      <c r="D12" s="28" t="str">
        <f>'Yr 9'!D16</f>
        <v>2.2.3 subroutines, defining and calling subprogram</v>
      </c>
      <c r="E12" s="28" t="s">
        <v>25</v>
      </c>
      <c r="F12" s="28" t="s">
        <v>36</v>
      </c>
      <c r="G12" s="28" t="s">
        <v>19</v>
      </c>
      <c r="H12" s="28" t="s">
        <v>37</v>
      </c>
      <c r="I12" s="28"/>
    </row>
    <row r="13" spans="1:9" ht="48" x14ac:dyDescent="0.15">
      <c r="A13" s="248"/>
      <c r="B13" s="46">
        <v>2</v>
      </c>
      <c r="C13" s="28" t="str">
        <f>'Yr 9'!C17</f>
        <v>Computational approach</v>
      </c>
      <c r="D13" s="28" t="str">
        <f>'Yr 9'!D17</f>
        <v>2.2.3 function call and return</v>
      </c>
      <c r="E13" s="28" t="s">
        <v>25</v>
      </c>
      <c r="F13" s="28" t="s">
        <v>38</v>
      </c>
      <c r="G13" s="28" t="s">
        <v>19</v>
      </c>
      <c r="H13" s="28" t="s">
        <v>39</v>
      </c>
      <c r="I13" s="28"/>
    </row>
    <row r="14" spans="1:9" ht="48" x14ac:dyDescent="0.15">
      <c r="A14" s="248"/>
      <c r="B14" s="46">
        <v>3</v>
      </c>
      <c r="C14" s="28" t="str">
        <f>'Yr 9'!C18</f>
        <v>Computational approach</v>
      </c>
      <c r="D14" s="28" t="str">
        <f>'Yr 9'!D18</f>
        <v>TuringLab - projects + 2.2</v>
      </c>
      <c r="E14" s="28" t="s">
        <v>25</v>
      </c>
      <c r="F14" s="28" t="s">
        <v>40</v>
      </c>
      <c r="G14" s="28" t="s">
        <v>19</v>
      </c>
      <c r="H14" s="28" t="s">
        <v>39</v>
      </c>
      <c r="I14" s="28"/>
    </row>
    <row r="15" spans="1:9" ht="48" x14ac:dyDescent="0.15">
      <c r="A15" s="248"/>
      <c r="B15" s="46">
        <v>4</v>
      </c>
      <c r="C15" s="28" t="str">
        <f>'Yr 9'!C19</f>
        <v>Computational approach</v>
      </c>
      <c r="D15" s="28" t="str">
        <f>'Yr 9'!D19</f>
        <v>weekly review</v>
      </c>
      <c r="E15" s="28" t="s">
        <v>25</v>
      </c>
      <c r="F15" s="28" t="s">
        <v>41</v>
      </c>
      <c r="G15" s="28" t="s">
        <v>19</v>
      </c>
      <c r="H15" s="28" t="s">
        <v>39</v>
      </c>
      <c r="I15" s="28"/>
    </row>
    <row r="16" spans="1:9" ht="48" x14ac:dyDescent="0.15">
      <c r="A16" s="248">
        <v>4</v>
      </c>
      <c r="B16" s="46">
        <v>1</v>
      </c>
      <c r="C16" s="28" t="str">
        <f>'Yr 9'!C20</f>
        <v>Computational approach</v>
      </c>
      <c r="D16" s="28" t="str">
        <f>'Yr 9'!D20</f>
        <v>1.5.1 OS features and functions</v>
      </c>
      <c r="E16" s="28" t="s">
        <v>42</v>
      </c>
      <c r="F16" s="28" t="s">
        <v>43</v>
      </c>
      <c r="G16" s="28" t="s">
        <v>19</v>
      </c>
      <c r="H16" s="28" t="s">
        <v>44</v>
      </c>
      <c r="I16" s="28"/>
    </row>
    <row r="17" spans="1:9" ht="48" x14ac:dyDescent="0.15">
      <c r="A17" s="248"/>
      <c r="B17" s="46">
        <v>2</v>
      </c>
      <c r="C17" s="28" t="str">
        <f>'Yr 9'!C21</f>
        <v>Computational methods</v>
      </c>
      <c r="D17" s="28" t="str">
        <f>'Yr 9'!D21</f>
        <v>1.5.1. OS features and functions</v>
      </c>
      <c r="E17" s="28" t="s">
        <v>42</v>
      </c>
      <c r="F17" s="28" t="s">
        <v>45</v>
      </c>
      <c r="G17" s="28" t="s">
        <v>19</v>
      </c>
      <c r="H17" s="28" t="s">
        <v>46</v>
      </c>
      <c r="I17" s="28"/>
    </row>
    <row r="18" spans="1:9" ht="12" x14ac:dyDescent="0.15">
      <c r="A18" s="248"/>
      <c r="B18" s="46">
        <v>3</v>
      </c>
      <c r="C18" s="28" t="str">
        <f>'Yr 9'!C22</f>
        <v>Computational methods</v>
      </c>
      <c r="D18" s="28" t="str">
        <f>'Yr 9'!D22</f>
        <v>1.5.2. Utilities software</v>
      </c>
      <c r="E18" s="28" t="s">
        <v>42</v>
      </c>
      <c r="F18" s="28" t="s">
        <v>47</v>
      </c>
      <c r="G18" s="28" t="s">
        <v>15</v>
      </c>
      <c r="H18" s="28" t="s">
        <v>15</v>
      </c>
      <c r="I18" s="28"/>
    </row>
    <row r="19" spans="1:9" ht="48" x14ac:dyDescent="0.15">
      <c r="A19" s="248"/>
      <c r="B19" s="46">
        <v>4</v>
      </c>
      <c r="C19" s="28" t="str">
        <f>'Yr 9'!C23</f>
        <v>Computational methods</v>
      </c>
      <c r="D19" s="28" t="str">
        <f>'Yr 9'!D23</f>
        <v>weekly review</v>
      </c>
      <c r="E19" s="28" t="s">
        <v>42</v>
      </c>
      <c r="F19" s="28" t="s">
        <v>48</v>
      </c>
      <c r="G19" s="28" t="s">
        <v>49</v>
      </c>
      <c r="H19" s="28" t="s">
        <v>50</v>
      </c>
      <c r="I19" s="28"/>
    </row>
    <row r="20" spans="1:9" ht="48" x14ac:dyDescent="0.15">
      <c r="A20" s="248">
        <v>5</v>
      </c>
      <c r="B20" s="46">
        <v>1</v>
      </c>
      <c r="C20" s="28" t="str">
        <f>'Yr 9'!C24</f>
        <v>Computational methods</v>
      </c>
      <c r="D20" s="28" t="str">
        <f>'Yr 9'!D24</f>
        <v>1.1.1 CPU, components and F-E cycle</v>
      </c>
      <c r="E20" s="28" t="s">
        <v>42</v>
      </c>
      <c r="F20" s="28" t="s">
        <v>48</v>
      </c>
      <c r="G20" s="28" t="s">
        <v>49</v>
      </c>
      <c r="H20" s="28" t="s">
        <v>51</v>
      </c>
      <c r="I20" s="28"/>
    </row>
    <row r="21" spans="1:9" ht="48" x14ac:dyDescent="0.15">
      <c r="A21" s="248"/>
      <c r="B21" s="46">
        <v>2</v>
      </c>
      <c r="C21" s="28" t="str">
        <f>'Yr 9'!C25</f>
        <v>Computational approach</v>
      </c>
      <c r="D21" s="28" t="str">
        <f>'Yr 9'!D25</f>
        <v>TuringLab - projects + 2.2</v>
      </c>
      <c r="E21" s="28" t="s">
        <v>42</v>
      </c>
      <c r="F21" s="28" t="s">
        <v>44</v>
      </c>
      <c r="G21" s="28" t="s">
        <v>49</v>
      </c>
      <c r="H21" s="28" t="s">
        <v>52</v>
      </c>
      <c r="I21" s="28"/>
    </row>
    <row r="22" spans="1:9" ht="12" x14ac:dyDescent="0.15">
      <c r="A22" s="248"/>
      <c r="B22" s="46">
        <v>3</v>
      </c>
      <c r="C22" s="28" t="str">
        <f>'Yr 9'!C26</f>
        <v>Computational approach</v>
      </c>
      <c r="D22" s="28" t="str">
        <f>'Yr 9'!D26</f>
        <v>TuringLab - projects + 2.2</v>
      </c>
      <c r="E22" s="28"/>
      <c r="F22" s="28"/>
      <c r="G22" s="28"/>
      <c r="H22" s="28"/>
      <c r="I22" s="28"/>
    </row>
    <row r="23" spans="1:9" ht="12" x14ac:dyDescent="0.15">
      <c r="A23" s="248"/>
      <c r="B23" s="46">
        <v>4</v>
      </c>
      <c r="C23" s="28" t="str">
        <f>'Yr 9'!C27</f>
        <v>Computational approach</v>
      </c>
      <c r="D23" s="28" t="str">
        <f>'Yr 9'!D27</f>
        <v>weekly review</v>
      </c>
      <c r="E23" s="28"/>
      <c r="F23" s="28"/>
      <c r="G23" s="28"/>
      <c r="H23" s="28"/>
      <c r="I23" s="28"/>
    </row>
    <row r="24" spans="1:9" ht="12" x14ac:dyDescent="0.15">
      <c r="A24" s="248">
        <v>6</v>
      </c>
      <c r="B24" s="46">
        <v>1</v>
      </c>
      <c r="C24" s="28" t="str">
        <f>'Yr 9'!C28</f>
        <v>Computational methods</v>
      </c>
      <c r="D24" s="28" t="str">
        <f>'Yr 9'!D28</f>
        <v>General introduction to AI, machine learning</v>
      </c>
      <c r="E24" s="28"/>
      <c r="F24" s="28"/>
      <c r="G24" s="28"/>
      <c r="H24" s="28"/>
      <c r="I24" s="28"/>
    </row>
    <row r="25" spans="1:9" ht="12" x14ac:dyDescent="0.15">
      <c r="A25" s="248"/>
      <c r="B25" s="46">
        <v>2</v>
      </c>
      <c r="C25" s="28" t="str">
        <f>'Yr 9'!C29</f>
        <v>Computational methods</v>
      </c>
      <c r="D25" s="28" t="str">
        <f>'Yr 9'!D29</f>
        <v>Training the AI model</v>
      </c>
      <c r="E25" s="28"/>
      <c r="F25" s="28"/>
      <c r="G25" s="28"/>
      <c r="H25" s="28"/>
      <c r="I25" s="28"/>
    </row>
    <row r="26" spans="1:9" ht="12" x14ac:dyDescent="0.15">
      <c r="A26" s="248"/>
      <c r="B26" s="46">
        <v>3</v>
      </c>
      <c r="C26" s="28" t="str">
        <f>'Yr 9'!C30</f>
        <v>Computational methods</v>
      </c>
      <c r="D26" s="28" t="str">
        <f>'Yr 9'!D30</f>
        <v>Training the AI model</v>
      </c>
      <c r="E26" s="28"/>
      <c r="F26" s="28"/>
      <c r="G26" s="28"/>
      <c r="H26" s="28"/>
      <c r="I26" s="28"/>
    </row>
    <row r="27" spans="1:9" ht="12" x14ac:dyDescent="0.15">
      <c r="A27" s="248"/>
      <c r="B27" s="46">
        <v>4</v>
      </c>
      <c r="C27" s="28" t="str">
        <f>'Yr 9'!C30</f>
        <v>Computational methods</v>
      </c>
      <c r="D27" s="28" t="str">
        <f>'Yr 9'!D30</f>
        <v>Training the AI model</v>
      </c>
      <c r="E27" s="28"/>
      <c r="F27" s="28"/>
      <c r="G27" s="28"/>
      <c r="H27" s="28"/>
      <c r="I27" s="28"/>
    </row>
    <row r="28" spans="1:9" ht="12" x14ac:dyDescent="0.15">
      <c r="A28" s="45" t="s">
        <v>53</v>
      </c>
      <c r="B28" s="45" t="s">
        <v>15</v>
      </c>
      <c r="C28" s="26"/>
      <c r="D28" s="26"/>
      <c r="E28" s="26" t="s">
        <v>15</v>
      </c>
      <c r="F28" s="26" t="s">
        <v>15</v>
      </c>
      <c r="G28" s="26" t="s">
        <v>15</v>
      </c>
      <c r="H28" s="26" t="s">
        <v>15</v>
      </c>
      <c r="I28" s="26"/>
    </row>
    <row r="29" spans="1:9" ht="24" x14ac:dyDescent="0.15">
      <c r="A29" s="46">
        <v>0</v>
      </c>
      <c r="B29" s="46"/>
      <c r="C29" s="28" t="str">
        <f>'Yr 9'!C33</f>
        <v>Flipped</v>
      </c>
      <c r="D29" s="28" t="str">
        <f>'Yr 9'!D33</f>
        <v>Research on AI applications in education</v>
      </c>
      <c r="E29" s="28" t="s">
        <v>54</v>
      </c>
      <c r="F29" s="28" t="s">
        <v>55</v>
      </c>
      <c r="G29" s="28" t="s">
        <v>54</v>
      </c>
      <c r="H29" s="28" t="s">
        <v>55</v>
      </c>
      <c r="I29" s="28"/>
    </row>
    <row r="30" spans="1:9" ht="48" x14ac:dyDescent="0.15">
      <c r="A30" s="248">
        <v>1</v>
      </c>
      <c r="B30" s="46">
        <v>1</v>
      </c>
      <c r="C30" s="28" t="str">
        <f>'Yr 9'!C34</f>
        <v>Computational methods</v>
      </c>
      <c r="D30" s="28" t="str">
        <f>'Yr 9'!D34</f>
        <v>Input/output devices</v>
      </c>
      <c r="E30" s="28">
        <v>1.2</v>
      </c>
      <c r="F30" s="28" t="s">
        <v>56</v>
      </c>
      <c r="G30" s="28" t="s">
        <v>49</v>
      </c>
      <c r="H30" s="28" t="s">
        <v>57</v>
      </c>
      <c r="I30" s="28"/>
    </row>
    <row r="31" spans="1:9" ht="48" x14ac:dyDescent="0.15">
      <c r="A31" s="248"/>
      <c r="B31" s="46">
        <v>2</v>
      </c>
      <c r="C31" s="28" t="str">
        <f>'Yr 9'!C35</f>
        <v>Computational methods</v>
      </c>
      <c r="D31" s="28" t="str">
        <f>'Yr 9'!D35</f>
        <v>1.2.2 Memory and Storage</v>
      </c>
      <c r="E31" s="28" t="s">
        <v>58</v>
      </c>
      <c r="F31" s="28" t="s">
        <v>59</v>
      </c>
      <c r="G31" s="28" t="s">
        <v>49</v>
      </c>
      <c r="H31" s="28" t="s">
        <v>60</v>
      </c>
      <c r="I31" s="28"/>
    </row>
    <row r="32" spans="1:9" ht="48" x14ac:dyDescent="0.15">
      <c r="A32" s="248"/>
      <c r="B32" s="46">
        <v>3</v>
      </c>
      <c r="C32" s="28" t="str">
        <f>'Yr 9'!C36</f>
        <v>Computational methods</v>
      </c>
      <c r="D32" s="28" t="str">
        <f>'Yr 9'!D36</f>
        <v>1.2.2 Memory and Storage</v>
      </c>
      <c r="E32" s="28" t="s">
        <v>58</v>
      </c>
      <c r="F32" s="28" t="s">
        <v>61</v>
      </c>
      <c r="G32" s="28" t="s">
        <v>49</v>
      </c>
      <c r="H32" s="28" t="s">
        <v>39</v>
      </c>
      <c r="I32" s="28"/>
    </row>
    <row r="33" spans="1:9" ht="48" x14ac:dyDescent="0.15">
      <c r="A33" s="248"/>
      <c r="B33" s="46">
        <v>4</v>
      </c>
      <c r="C33" s="28" t="str">
        <f>'Yr 9'!C37</f>
        <v>Computational methods</v>
      </c>
      <c r="D33" s="28" t="str">
        <f>'Yr 9'!D37</f>
        <v>weekly review</v>
      </c>
      <c r="E33" s="28" t="s">
        <v>62</v>
      </c>
      <c r="F33" s="28" t="s">
        <v>63</v>
      </c>
      <c r="G33" s="28" t="s">
        <v>49</v>
      </c>
      <c r="H33" s="28" t="s">
        <v>44</v>
      </c>
      <c r="I33" s="28"/>
    </row>
    <row r="34" spans="1:9" ht="36" x14ac:dyDescent="0.15">
      <c r="A34" s="248">
        <v>2</v>
      </c>
      <c r="B34" s="46">
        <v>1</v>
      </c>
      <c r="C34" s="28" t="str">
        <f>'Yr 9'!C38</f>
        <v>Computational methods</v>
      </c>
      <c r="D34" s="28" t="str">
        <f>'Yr 9'!D38</f>
        <v>2.1.1-2.1.2 Flowchart, decomposition, abstraction, algorithm</v>
      </c>
      <c r="E34" s="28" t="s">
        <v>62</v>
      </c>
      <c r="F34" s="28" t="s">
        <v>64</v>
      </c>
      <c r="G34" s="28" t="s">
        <v>65</v>
      </c>
      <c r="H34" s="28" t="s">
        <v>66</v>
      </c>
      <c r="I34" s="28"/>
    </row>
    <row r="35" spans="1:9" ht="36" x14ac:dyDescent="0.15">
      <c r="A35" s="248"/>
      <c r="B35" s="46">
        <v>2</v>
      </c>
      <c r="C35" s="28" t="str">
        <f>'Yr 9'!C39</f>
        <v>Computational methods</v>
      </c>
      <c r="D35" s="28" t="str">
        <f>'Yr 9'!D39</f>
        <v>2.2.1 Input/ output/ variables/ arithmetic operators/ IF</v>
      </c>
      <c r="E35" s="28" t="s">
        <v>62</v>
      </c>
      <c r="F35" s="28" t="s">
        <v>67</v>
      </c>
      <c r="G35" s="28" t="s">
        <v>65</v>
      </c>
      <c r="H35" s="28" t="s">
        <v>68</v>
      </c>
      <c r="I35" s="28"/>
    </row>
    <row r="36" spans="1:9" ht="36" x14ac:dyDescent="0.15">
      <c r="A36" s="248"/>
      <c r="B36" s="46">
        <v>3</v>
      </c>
      <c r="C36" s="28" t="str">
        <f>'Yr 9'!C40</f>
        <v>Computational methods</v>
      </c>
      <c r="D36" s="28" t="str">
        <f>'Yr 9'!D40</f>
        <v>TuringLab - projects + 2.2</v>
      </c>
      <c r="E36" s="28" t="s">
        <v>62</v>
      </c>
      <c r="F36" s="28" t="s">
        <v>69</v>
      </c>
      <c r="G36" s="28" t="s">
        <v>65</v>
      </c>
      <c r="H36" s="28" t="s">
        <v>70</v>
      </c>
      <c r="I36" s="28"/>
    </row>
    <row r="37" spans="1:9" ht="36" x14ac:dyDescent="0.15">
      <c r="A37" s="248"/>
      <c r="B37" s="46">
        <v>4</v>
      </c>
      <c r="C37" s="28" t="str">
        <f>'Yr 9'!C41</f>
        <v>Computational methods</v>
      </c>
      <c r="D37" s="28" t="str">
        <f>'Yr 9'!D41</f>
        <v>weekly review</v>
      </c>
      <c r="E37" s="28" t="s">
        <v>62</v>
      </c>
      <c r="F37" s="28" t="s">
        <v>71</v>
      </c>
      <c r="G37" s="28" t="s">
        <v>65</v>
      </c>
      <c r="H37" s="28" t="s">
        <v>70</v>
      </c>
      <c r="I37" s="28"/>
    </row>
    <row r="38" spans="1:9" ht="36" x14ac:dyDescent="0.15">
      <c r="A38" s="248">
        <v>3</v>
      </c>
      <c r="B38" s="46">
        <v>1</v>
      </c>
      <c r="C38" s="28" t="str">
        <f>'Yr 9'!C42</f>
        <v>Computational approach</v>
      </c>
      <c r="D38" s="28" t="str">
        <f>'Yr 9'!D42</f>
        <v>2.2.3 subroutines, defining and calling subprogram</v>
      </c>
      <c r="E38" s="28" t="s">
        <v>62</v>
      </c>
      <c r="F38" s="28" t="s">
        <v>44</v>
      </c>
      <c r="G38" s="28" t="s">
        <v>65</v>
      </c>
      <c r="H38" s="28" t="s">
        <v>70</v>
      </c>
      <c r="I38" s="28"/>
    </row>
    <row r="39" spans="1:9" ht="36" x14ac:dyDescent="0.15">
      <c r="A39" s="248"/>
      <c r="B39" s="46">
        <v>2</v>
      </c>
      <c r="C39" s="28" t="str">
        <f>'Yr 9'!C43</f>
        <v>Computational approach</v>
      </c>
      <c r="D39" s="28" t="str">
        <f>'Yr 9'!D43</f>
        <v>2.2.3 function call and return</v>
      </c>
      <c r="E39" s="28" t="s">
        <v>72</v>
      </c>
      <c r="F39" s="28" t="s">
        <v>73</v>
      </c>
      <c r="G39" s="28" t="s">
        <v>65</v>
      </c>
      <c r="H39" s="28" t="s">
        <v>70</v>
      </c>
      <c r="I39" s="28"/>
    </row>
    <row r="40" spans="1:9" ht="36" x14ac:dyDescent="0.15">
      <c r="A40" s="248"/>
      <c r="B40" s="46">
        <v>3</v>
      </c>
      <c r="C40" s="28" t="str">
        <f>'Yr 9'!C44</f>
        <v>Computational approach</v>
      </c>
      <c r="D40" s="28" t="str">
        <f>'Yr 9'!D44</f>
        <v>TuringLab - projects + 2.2</v>
      </c>
      <c r="E40" s="28" t="s">
        <v>72</v>
      </c>
      <c r="F40" s="28" t="s">
        <v>74</v>
      </c>
      <c r="G40" s="28" t="s">
        <v>15</v>
      </c>
      <c r="H40" s="28" t="s">
        <v>15</v>
      </c>
      <c r="I40" s="28"/>
    </row>
    <row r="41" spans="1:9" ht="24" x14ac:dyDescent="0.15">
      <c r="A41" s="248"/>
      <c r="B41" s="46">
        <v>4</v>
      </c>
      <c r="C41" s="28" t="str">
        <f>'Yr 9'!C45</f>
        <v>Computational approach</v>
      </c>
      <c r="D41" s="28" t="str">
        <f>'Yr 9'!D45</f>
        <v>weekly review</v>
      </c>
      <c r="E41" s="28" t="s">
        <v>72</v>
      </c>
      <c r="F41" s="28" t="s">
        <v>75</v>
      </c>
      <c r="G41" s="28" t="s">
        <v>15</v>
      </c>
      <c r="H41" s="28" t="s">
        <v>15</v>
      </c>
      <c r="I41" s="28"/>
    </row>
    <row r="42" spans="1:9" ht="24" x14ac:dyDescent="0.15">
      <c r="A42" s="248">
        <v>4</v>
      </c>
      <c r="B42" s="46">
        <v>1</v>
      </c>
      <c r="C42" s="28" t="str">
        <f>'Yr 9'!C46</f>
        <v>Computational approach</v>
      </c>
      <c r="D42" s="28" t="str">
        <f>'Yr 9'!D46</f>
        <v>1.5.1 OS features and functions</v>
      </c>
      <c r="E42" s="28" t="s">
        <v>72</v>
      </c>
      <c r="F42" s="28" t="s">
        <v>76</v>
      </c>
      <c r="G42" s="28" t="s">
        <v>15</v>
      </c>
      <c r="H42" s="28" t="s">
        <v>15</v>
      </c>
      <c r="I42" s="28"/>
    </row>
    <row r="43" spans="1:9" ht="36" x14ac:dyDescent="0.15">
      <c r="A43" s="248"/>
      <c r="B43" s="46">
        <v>2</v>
      </c>
      <c r="C43" s="28" t="str">
        <f>'Yr 9'!C47</f>
        <v>Computational methods</v>
      </c>
      <c r="D43" s="28" t="str">
        <f>'Yr 9'!D47</f>
        <v>1.5.1. OS features and functions</v>
      </c>
      <c r="E43" s="28" t="s">
        <v>72</v>
      </c>
      <c r="F43" s="28" t="s">
        <v>77</v>
      </c>
      <c r="G43" s="28" t="s">
        <v>65</v>
      </c>
      <c r="H43" s="28" t="s">
        <v>78</v>
      </c>
      <c r="I43" s="28"/>
    </row>
    <row r="44" spans="1:9" ht="36" x14ac:dyDescent="0.15">
      <c r="A44" s="248"/>
      <c r="B44" s="46">
        <v>3</v>
      </c>
      <c r="C44" s="28" t="str">
        <f>'Yr 9'!C48</f>
        <v>Computational methods</v>
      </c>
      <c r="D44" s="28" t="str">
        <f>'Yr 9'!D48</f>
        <v>1.5.2. Utilities software</v>
      </c>
      <c r="E44" s="28" t="s">
        <v>72</v>
      </c>
      <c r="F44" s="28" t="s">
        <v>79</v>
      </c>
      <c r="G44" s="28" t="s">
        <v>65</v>
      </c>
      <c r="H44" s="28" t="s">
        <v>80</v>
      </c>
      <c r="I44" s="28"/>
    </row>
    <row r="45" spans="1:9" ht="36" x14ac:dyDescent="0.15">
      <c r="A45" s="248"/>
      <c r="B45" s="46">
        <v>4</v>
      </c>
      <c r="C45" s="28" t="str">
        <f>'Yr 9'!C49</f>
        <v>Computational methods</v>
      </c>
      <c r="D45" s="28" t="str">
        <f>'Yr 9'!D49</f>
        <v>weekly review</v>
      </c>
      <c r="E45" s="28" t="s">
        <v>72</v>
      </c>
      <c r="F45" s="28" t="s">
        <v>81</v>
      </c>
      <c r="G45" s="28" t="s">
        <v>65</v>
      </c>
      <c r="H45" s="28" t="s">
        <v>82</v>
      </c>
      <c r="I45" s="28"/>
    </row>
    <row r="46" spans="1:9" ht="36" x14ac:dyDescent="0.15">
      <c r="A46" s="248">
        <v>5</v>
      </c>
      <c r="B46" s="46">
        <v>1</v>
      </c>
      <c r="C46" s="28" t="str">
        <f>'Yr 9'!C50</f>
        <v>Computational methods</v>
      </c>
      <c r="D46" s="28" t="str">
        <f>'Yr 9'!D50</f>
        <v>1.1.1 CPU, components and F-E cycle</v>
      </c>
      <c r="E46" s="28" t="s">
        <v>72</v>
      </c>
      <c r="F46" s="28" t="s">
        <v>83</v>
      </c>
      <c r="G46" s="28" t="s">
        <v>65</v>
      </c>
      <c r="H46" s="28" t="s">
        <v>84</v>
      </c>
      <c r="I46" s="28"/>
    </row>
    <row r="47" spans="1:9" ht="36" x14ac:dyDescent="0.15">
      <c r="A47" s="248"/>
      <c r="B47" s="46">
        <v>2</v>
      </c>
      <c r="C47" s="28" t="str">
        <f>'Yr 9'!C51</f>
        <v>Computational approach</v>
      </c>
      <c r="D47" s="28" t="str">
        <f>'Yr 9'!D51</f>
        <v>TuringLab - projects + 2.2</v>
      </c>
      <c r="E47" s="28" t="s">
        <v>72</v>
      </c>
      <c r="F47" s="28" t="s">
        <v>83</v>
      </c>
      <c r="G47" s="28" t="s">
        <v>65</v>
      </c>
      <c r="H47" s="28" t="s">
        <v>85</v>
      </c>
      <c r="I47" s="28"/>
    </row>
    <row r="48" spans="1:9" ht="12" x14ac:dyDescent="0.15">
      <c r="A48" s="248"/>
      <c r="B48" s="46">
        <v>3</v>
      </c>
      <c r="C48" s="28" t="str">
        <f>'Yr 9'!C52</f>
        <v>Computational approach</v>
      </c>
      <c r="D48" s="28" t="str">
        <f>'Yr 9'!D52</f>
        <v>TuringLab - projects + 2.2</v>
      </c>
      <c r="E48" s="28"/>
      <c r="F48" s="28"/>
      <c r="G48" s="28"/>
      <c r="H48" s="28"/>
      <c r="I48" s="28"/>
    </row>
    <row r="49" spans="1:9" ht="12" x14ac:dyDescent="0.15">
      <c r="A49" s="248"/>
      <c r="B49" s="46">
        <v>4</v>
      </c>
      <c r="C49" s="28" t="str">
        <f>'Yr 9'!C53</f>
        <v>Computational approach</v>
      </c>
      <c r="D49" s="28" t="str">
        <f>'Yr 9'!D53</f>
        <v>weekly review</v>
      </c>
      <c r="E49" s="28"/>
      <c r="F49" s="28"/>
      <c r="G49" s="28"/>
      <c r="H49" s="28"/>
      <c r="I49" s="28"/>
    </row>
    <row r="50" spans="1:9" ht="12" x14ac:dyDescent="0.15">
      <c r="A50" s="248">
        <v>6</v>
      </c>
      <c r="B50" s="46">
        <v>1</v>
      </c>
      <c r="C50" s="28" t="str">
        <f>'Yr 9'!C54</f>
        <v>Computational approach</v>
      </c>
      <c r="D50" s="28" t="str">
        <f>'Yr 9'!D54</f>
        <v>General introduction to AI, machine learning</v>
      </c>
      <c r="E50" s="28"/>
      <c r="F50" s="28"/>
      <c r="G50" s="28"/>
      <c r="H50" s="28"/>
      <c r="I50" s="28"/>
    </row>
    <row r="51" spans="1:9" ht="12" x14ac:dyDescent="0.15">
      <c r="A51" s="248"/>
      <c r="B51" s="46">
        <v>2</v>
      </c>
      <c r="C51" s="28" t="str">
        <f>'Yr 9'!C55</f>
        <v>Computational approach</v>
      </c>
      <c r="D51" s="28" t="str">
        <f>'Yr 9'!D55</f>
        <v>Training the AI model</v>
      </c>
      <c r="E51" s="28"/>
      <c r="F51" s="28"/>
      <c r="G51" s="28"/>
      <c r="H51" s="28"/>
      <c r="I51" s="28"/>
    </row>
    <row r="52" spans="1:9" ht="12" x14ac:dyDescent="0.15">
      <c r="A52" s="248"/>
      <c r="B52" s="46">
        <v>3</v>
      </c>
      <c r="C52" s="28" t="str">
        <f>'Yr 9'!C56</f>
        <v>Computational methods</v>
      </c>
      <c r="D52" s="28" t="str">
        <f>'Yr 9'!D56</f>
        <v>Training the AI model</v>
      </c>
      <c r="E52" s="28"/>
      <c r="F52" s="28"/>
      <c r="G52" s="28"/>
      <c r="H52" s="28"/>
      <c r="I52" s="28"/>
    </row>
    <row r="53" spans="1:9" ht="12" x14ac:dyDescent="0.15">
      <c r="A53" s="248"/>
      <c r="B53" s="46">
        <v>4</v>
      </c>
      <c r="C53" s="28" t="str">
        <f>'Yr 9'!C57</f>
        <v>Computational methods</v>
      </c>
      <c r="D53" s="28" t="str">
        <f>'Yr 9'!D57</f>
        <v>weekly review</v>
      </c>
      <c r="E53" s="28"/>
      <c r="F53" s="28"/>
      <c r="G53" s="28"/>
      <c r="H53" s="28"/>
      <c r="I53" s="28"/>
    </row>
    <row r="54" spans="1:9" ht="12" x14ac:dyDescent="0.15">
      <c r="A54" s="248">
        <v>7</v>
      </c>
      <c r="B54" s="46">
        <v>1</v>
      </c>
      <c r="C54" s="28" t="str">
        <f>'Yr 9'!C58</f>
        <v>Computational approach</v>
      </c>
      <c r="D54" s="28" t="str">
        <f>'Yr 9'!D58</f>
        <v>TuringLab - projects</v>
      </c>
      <c r="E54" s="28"/>
      <c r="F54" s="28"/>
      <c r="G54" s="28"/>
      <c r="H54" s="28"/>
      <c r="I54" s="28"/>
    </row>
    <row r="55" spans="1:9" ht="12" x14ac:dyDescent="0.15">
      <c r="A55" s="248"/>
      <c r="B55" s="46">
        <v>2</v>
      </c>
      <c r="C55" s="28" t="str">
        <f>'Yr 9'!C59</f>
        <v>Computational approach</v>
      </c>
      <c r="D55" s="28" t="str">
        <f>'Yr 9'!D59</f>
        <v>TuringLab - projects</v>
      </c>
      <c r="E55" s="28"/>
      <c r="F55" s="28"/>
      <c r="G55" s="28"/>
      <c r="H55" s="28"/>
      <c r="I55" s="28"/>
    </row>
    <row r="56" spans="1:9" ht="12" x14ac:dyDescent="0.15">
      <c r="A56" s="248"/>
      <c r="B56" s="46">
        <v>3</v>
      </c>
      <c r="C56" s="28" t="str">
        <f>'Yr 9'!C60</f>
        <v>Computational approach</v>
      </c>
      <c r="D56" s="28" t="str">
        <f>'Yr 9'!D60</f>
        <v>TuringLab - projects</v>
      </c>
      <c r="E56" s="28"/>
      <c r="F56" s="28"/>
      <c r="G56" s="28"/>
      <c r="H56" s="28"/>
      <c r="I56" s="28"/>
    </row>
    <row r="57" spans="1:9" ht="12" x14ac:dyDescent="0.15">
      <c r="A57" s="248"/>
      <c r="B57" s="46">
        <v>4</v>
      </c>
      <c r="C57" s="28" t="str">
        <f>'Yr 9'!C61</f>
        <v>Computational approach</v>
      </c>
      <c r="D57" s="28" t="str">
        <f>'Yr 9'!D61</f>
        <v>TuringLab - projects</v>
      </c>
      <c r="E57" s="28"/>
      <c r="F57" s="28"/>
      <c r="G57" s="28"/>
      <c r="H57" s="28"/>
      <c r="I57" s="28"/>
    </row>
    <row r="58" spans="1:9" ht="12" x14ac:dyDescent="0.15">
      <c r="A58" s="45" t="s">
        <v>86</v>
      </c>
      <c r="B58" s="45" t="s">
        <v>86</v>
      </c>
      <c r="C58" s="26" t="s">
        <v>86</v>
      </c>
      <c r="D58" s="26"/>
      <c r="E58" s="26" t="s">
        <v>15</v>
      </c>
      <c r="F58" s="26" t="s">
        <v>15</v>
      </c>
      <c r="G58" s="26" t="s">
        <v>15</v>
      </c>
      <c r="H58" s="26" t="s">
        <v>15</v>
      </c>
      <c r="I58" s="26"/>
    </row>
    <row r="59" spans="1:9" ht="48" x14ac:dyDescent="0.15">
      <c r="A59" s="248">
        <v>1</v>
      </c>
      <c r="B59" s="46">
        <v>1</v>
      </c>
      <c r="C59" s="28" t="str">
        <f>'Yr 9'!C63</f>
        <v>Computational methods</v>
      </c>
      <c r="D59" s="28" t="str">
        <f>'Yr 9'!D63</f>
        <v>Input/output devices</v>
      </c>
      <c r="E59" s="28" t="s">
        <v>87</v>
      </c>
      <c r="F59" s="28" t="s">
        <v>88</v>
      </c>
      <c r="G59" s="28" t="s">
        <v>89</v>
      </c>
      <c r="H59" s="28" t="s">
        <v>90</v>
      </c>
      <c r="I59" s="28"/>
    </row>
    <row r="60" spans="1:9" ht="24" x14ac:dyDescent="0.15">
      <c r="A60" s="248"/>
      <c r="B60" s="46">
        <v>2</v>
      </c>
      <c r="C60" s="28" t="str">
        <f>'Yr 9'!C64</f>
        <v>Computational methods</v>
      </c>
      <c r="D60" s="28" t="str">
        <f>'Yr 9'!D64</f>
        <v>1.2.2 Memory and Storage</v>
      </c>
      <c r="E60" s="28" t="s">
        <v>87</v>
      </c>
      <c r="F60" s="28" t="s">
        <v>91</v>
      </c>
      <c r="G60" s="28" t="s">
        <v>89</v>
      </c>
      <c r="H60" s="28" t="s">
        <v>92</v>
      </c>
      <c r="I60" s="28"/>
    </row>
    <row r="61" spans="1:9" ht="36" x14ac:dyDescent="0.15">
      <c r="A61" s="248"/>
      <c r="B61" s="46">
        <v>3</v>
      </c>
      <c r="C61" s="28" t="str">
        <f>'Yr 9'!C65</f>
        <v>Computational methods</v>
      </c>
      <c r="D61" s="28" t="str">
        <f>'Yr 9'!D65</f>
        <v>1.2.2 Memory and Storage</v>
      </c>
      <c r="E61" s="28" t="s">
        <v>87</v>
      </c>
      <c r="F61" s="28" t="s">
        <v>93</v>
      </c>
      <c r="G61" s="28" t="s">
        <v>89</v>
      </c>
      <c r="H61" s="28" t="s">
        <v>94</v>
      </c>
      <c r="I61" s="28"/>
    </row>
    <row r="62" spans="1:9" ht="24" x14ac:dyDescent="0.15">
      <c r="A62" s="248"/>
      <c r="B62" s="46">
        <v>4</v>
      </c>
      <c r="C62" s="28" t="str">
        <f>'Yr 9'!C66</f>
        <v>Computational methods</v>
      </c>
      <c r="D62" s="28" t="str">
        <f>'Yr 9'!D66</f>
        <v>weekly review</v>
      </c>
      <c r="E62" s="28" t="s">
        <v>87</v>
      </c>
      <c r="F62" s="28" t="s">
        <v>95</v>
      </c>
      <c r="G62" s="28" t="s">
        <v>96</v>
      </c>
      <c r="H62" s="28" t="s">
        <v>97</v>
      </c>
      <c r="I62" s="28"/>
    </row>
    <row r="63" spans="1:9" ht="24" x14ac:dyDescent="0.15">
      <c r="A63" s="248">
        <v>2</v>
      </c>
      <c r="B63" s="46">
        <v>1</v>
      </c>
      <c r="C63" s="28" t="str">
        <f>'Yr 9'!C67</f>
        <v>Computational methods</v>
      </c>
      <c r="D63" s="28" t="str">
        <f>'Yr 9'!D67</f>
        <v>2.1.1-2.1.2 Flowchart, decomposition, abstraction, algorithm</v>
      </c>
      <c r="E63" s="28" t="s">
        <v>87</v>
      </c>
      <c r="F63" s="28" t="s">
        <v>98</v>
      </c>
      <c r="G63" s="28" t="s">
        <v>96</v>
      </c>
      <c r="H63" s="28" t="s">
        <v>99</v>
      </c>
      <c r="I63" s="28"/>
    </row>
    <row r="64" spans="1:9" ht="24" x14ac:dyDescent="0.15">
      <c r="A64" s="248"/>
      <c r="B64" s="46">
        <v>2</v>
      </c>
      <c r="C64" s="28" t="str">
        <f>'Yr 9'!C68</f>
        <v>Computational methods</v>
      </c>
      <c r="D64" s="28" t="str">
        <f>'Yr 9'!D68</f>
        <v>2.2.1 Input/ output/ variables/ arithmetic operators/ IF</v>
      </c>
      <c r="E64" s="28" t="s">
        <v>87</v>
      </c>
      <c r="F64" s="28" t="s">
        <v>100</v>
      </c>
      <c r="G64" s="28" t="s">
        <v>96</v>
      </c>
      <c r="H64" s="28" t="s">
        <v>99</v>
      </c>
      <c r="I64" s="28"/>
    </row>
    <row r="65" spans="1:9" ht="24" x14ac:dyDescent="0.15">
      <c r="A65" s="248"/>
      <c r="B65" s="46">
        <v>3</v>
      </c>
      <c r="C65" s="28" t="str">
        <f>'Yr 9'!C69</f>
        <v>Computational methods</v>
      </c>
      <c r="D65" s="28" t="str">
        <f>'Yr 9'!D69</f>
        <v>TuringLab - projects + 2.2</v>
      </c>
      <c r="E65" s="28" t="s">
        <v>87</v>
      </c>
      <c r="F65" s="28" t="s">
        <v>101</v>
      </c>
      <c r="G65" s="28" t="s">
        <v>102</v>
      </c>
      <c r="H65" s="28" t="s">
        <v>103</v>
      </c>
      <c r="I65" s="28"/>
    </row>
    <row r="66" spans="1:9" ht="24" x14ac:dyDescent="0.15">
      <c r="A66" s="248"/>
      <c r="B66" s="46">
        <v>4</v>
      </c>
      <c r="C66" s="28" t="str">
        <f>'Yr 9'!C70</f>
        <v>Computational methods</v>
      </c>
      <c r="D66" s="28" t="str">
        <f>'Yr 9'!D70</f>
        <v>weekly review</v>
      </c>
      <c r="E66" s="28" t="s">
        <v>87</v>
      </c>
      <c r="F66" s="28" t="s">
        <v>104</v>
      </c>
      <c r="G66" s="28" t="s">
        <v>102</v>
      </c>
      <c r="H66" s="28" t="s">
        <v>105</v>
      </c>
      <c r="I66" s="28"/>
    </row>
    <row r="67" spans="1:9" ht="36" x14ac:dyDescent="0.15">
      <c r="A67" s="248">
        <v>3</v>
      </c>
      <c r="B67" s="46">
        <v>1</v>
      </c>
      <c r="C67" s="28" t="str">
        <f>'Yr 9'!C71</f>
        <v>Computational approach</v>
      </c>
      <c r="D67" s="28" t="str">
        <f>'Yr 9'!D71</f>
        <v>2.2.3 subroutines, defining and calling subprogram</v>
      </c>
      <c r="E67" s="28" t="s">
        <v>87</v>
      </c>
      <c r="F67" s="28" t="s">
        <v>106</v>
      </c>
      <c r="G67" s="28" t="s">
        <v>102</v>
      </c>
      <c r="H67" s="28" t="s">
        <v>107</v>
      </c>
      <c r="I67" s="28"/>
    </row>
    <row r="68" spans="1:9" ht="48" x14ac:dyDescent="0.15">
      <c r="A68" s="248"/>
      <c r="B68" s="46">
        <v>2</v>
      </c>
      <c r="C68" s="28" t="str">
        <f>'Yr 9'!C72</f>
        <v>Computational approach</v>
      </c>
      <c r="D68" s="28" t="str">
        <f>'Yr 9'!D72</f>
        <v>2.2.3 function call and return</v>
      </c>
      <c r="E68" s="28" t="s">
        <v>87</v>
      </c>
      <c r="F68" s="28" t="s">
        <v>108</v>
      </c>
      <c r="G68" s="28" t="s">
        <v>109</v>
      </c>
      <c r="H68" s="28" t="s">
        <v>110</v>
      </c>
      <c r="I68" s="28"/>
    </row>
    <row r="69" spans="1:9" ht="48" x14ac:dyDescent="0.15">
      <c r="A69" s="248"/>
      <c r="B69" s="46">
        <v>3</v>
      </c>
      <c r="C69" s="28" t="str">
        <f>'Yr 9'!C73</f>
        <v>Computational approach</v>
      </c>
      <c r="D69" s="28" t="str">
        <f>'Yr 9'!D73</f>
        <v>TuringLab - projects + 2.2</v>
      </c>
      <c r="E69" s="28" t="s">
        <v>87</v>
      </c>
      <c r="F69" s="28" t="s">
        <v>111</v>
      </c>
      <c r="G69" s="28" t="s">
        <v>109</v>
      </c>
      <c r="H69" s="28" t="s">
        <v>110</v>
      </c>
      <c r="I69" s="28"/>
    </row>
    <row r="70" spans="1:9" ht="24" x14ac:dyDescent="0.15">
      <c r="A70" s="248"/>
      <c r="B70" s="46">
        <v>4</v>
      </c>
      <c r="C70" s="28" t="str">
        <f>'Yr 9'!C74</f>
        <v>Computational approach</v>
      </c>
      <c r="D70" s="28" t="str">
        <f>'Yr 9'!D74</f>
        <v>weekly review</v>
      </c>
      <c r="E70" s="28" t="s">
        <v>87</v>
      </c>
      <c r="F70" s="28" t="s">
        <v>112</v>
      </c>
      <c r="G70" s="28" t="s">
        <v>109</v>
      </c>
      <c r="H70" s="28" t="s">
        <v>113</v>
      </c>
      <c r="I70" s="28"/>
    </row>
    <row r="71" spans="1:9" ht="24" x14ac:dyDescent="0.15">
      <c r="A71" s="248">
        <v>4</v>
      </c>
      <c r="B71" s="46">
        <v>1</v>
      </c>
      <c r="C71" s="28" t="str">
        <f>'Yr 9'!C75</f>
        <v>Computational methods</v>
      </c>
      <c r="D71" s="28" t="str">
        <f>'Yr 9'!D75</f>
        <v>1.5.1 OS features and functions</v>
      </c>
      <c r="E71" s="28" t="s">
        <v>87</v>
      </c>
      <c r="F71" s="28" t="s">
        <v>114</v>
      </c>
      <c r="G71" s="28" t="s">
        <v>109</v>
      </c>
      <c r="H71" s="28" t="s">
        <v>115</v>
      </c>
      <c r="I71" s="28"/>
    </row>
    <row r="72" spans="1:9" ht="24" x14ac:dyDescent="0.15">
      <c r="A72" s="248"/>
      <c r="B72" s="46">
        <v>2</v>
      </c>
      <c r="C72" s="28" t="str">
        <f>'Yr 9'!C76</f>
        <v>Computational methods</v>
      </c>
      <c r="D72" s="28" t="str">
        <f>'Yr 9'!D76</f>
        <v>1.5.1. OS features and functions</v>
      </c>
      <c r="E72" s="28" t="s">
        <v>87</v>
      </c>
      <c r="F72" s="28" t="s">
        <v>114</v>
      </c>
      <c r="G72" s="28" t="s">
        <v>109</v>
      </c>
      <c r="H72" s="28" t="s">
        <v>116</v>
      </c>
      <c r="I72" s="28"/>
    </row>
    <row r="73" spans="1:9" ht="36" x14ac:dyDescent="0.15">
      <c r="A73" s="248"/>
      <c r="B73" s="46">
        <v>3</v>
      </c>
      <c r="C73" s="28" t="str">
        <f>'Yr 9'!C77</f>
        <v>Computational methods</v>
      </c>
      <c r="D73" s="28" t="str">
        <f>'Yr 9'!D77</f>
        <v>1.5.2. Utilities software</v>
      </c>
      <c r="E73" s="28" t="s">
        <v>117</v>
      </c>
      <c r="F73" s="28" t="s">
        <v>118</v>
      </c>
      <c r="G73" s="28" t="s">
        <v>109</v>
      </c>
      <c r="H73" s="28" t="s">
        <v>39</v>
      </c>
      <c r="I73" s="28"/>
    </row>
    <row r="74" spans="1:9" ht="12" x14ac:dyDescent="0.15">
      <c r="A74" s="248"/>
      <c r="B74" s="46">
        <v>4</v>
      </c>
      <c r="C74" s="28" t="str">
        <f>'Yr 9'!C78</f>
        <v>Computational methods</v>
      </c>
      <c r="D74" s="28" t="str">
        <f>'Yr 9'!D78</f>
        <v>weekly review</v>
      </c>
      <c r="E74" s="28" t="s">
        <v>15</v>
      </c>
      <c r="F74" s="28" t="s">
        <v>15</v>
      </c>
      <c r="G74" s="28" t="s">
        <v>15</v>
      </c>
      <c r="H74" s="28" t="s">
        <v>15</v>
      </c>
      <c r="I74" s="28"/>
    </row>
    <row r="75" spans="1:9" ht="60" x14ac:dyDescent="0.15">
      <c r="A75" s="248">
        <v>5</v>
      </c>
      <c r="B75" s="46">
        <v>1</v>
      </c>
      <c r="C75" s="28" t="str">
        <f>'Yr 9'!C79</f>
        <v>Computational methods</v>
      </c>
      <c r="D75" s="28" t="str">
        <f>'Yr 9'!D79</f>
        <v>1.1.1 CPU, components and F-E cycle</v>
      </c>
      <c r="E75" s="28" t="s">
        <v>117</v>
      </c>
      <c r="F75" s="28" t="s">
        <v>119</v>
      </c>
      <c r="G75" s="28" t="s">
        <v>120</v>
      </c>
      <c r="H75" s="28" t="s">
        <v>121</v>
      </c>
      <c r="I75" s="28"/>
    </row>
    <row r="76" spans="1:9" ht="36" x14ac:dyDescent="0.15">
      <c r="A76" s="248"/>
      <c r="B76" s="46">
        <v>2</v>
      </c>
      <c r="C76" s="28" t="str">
        <f>'Yr 9'!C80</f>
        <v>Computational approach</v>
      </c>
      <c r="D76" s="28" t="str">
        <f>'Yr 9'!D80</f>
        <v>TuringLab - projects + 2.2</v>
      </c>
      <c r="E76" s="28" t="s">
        <v>117</v>
      </c>
      <c r="F76" s="28" t="s">
        <v>122</v>
      </c>
      <c r="G76" s="28" t="s">
        <v>120</v>
      </c>
      <c r="H76" s="28" t="s">
        <v>123</v>
      </c>
      <c r="I76" s="28"/>
    </row>
    <row r="77" spans="1:9" ht="12" x14ac:dyDescent="0.15">
      <c r="A77" s="248"/>
      <c r="B77" s="46">
        <v>3</v>
      </c>
      <c r="C77" s="28" t="str">
        <f>'Yr 9'!C81</f>
        <v>Computational approach</v>
      </c>
      <c r="D77" s="28" t="str">
        <f>'Yr 9'!D81</f>
        <v>TuringLab - projects + 2.2</v>
      </c>
      <c r="E77" s="28"/>
      <c r="F77" s="28"/>
      <c r="G77" s="28"/>
      <c r="H77" s="28"/>
      <c r="I77" s="28"/>
    </row>
    <row r="78" spans="1:9" ht="12" x14ac:dyDescent="0.15">
      <c r="A78" s="248"/>
      <c r="B78" s="46">
        <v>4</v>
      </c>
      <c r="C78" s="28" t="str">
        <f>'Yr 9'!C82</f>
        <v>Computational approach</v>
      </c>
      <c r="D78" s="28" t="str">
        <f>'Yr 9'!D82</f>
        <v>weekly review</v>
      </c>
      <c r="E78" s="28"/>
      <c r="F78" s="28"/>
      <c r="G78" s="28"/>
      <c r="H78" s="28"/>
      <c r="I78" s="28"/>
    </row>
    <row r="79" spans="1:9" ht="12" x14ac:dyDescent="0.15">
      <c r="A79" s="45" t="s">
        <v>124</v>
      </c>
      <c r="B79" s="45" t="s">
        <v>15</v>
      </c>
      <c r="C79" s="26" t="s">
        <v>124</v>
      </c>
      <c r="D79" s="26"/>
      <c r="E79" s="26" t="s">
        <v>15</v>
      </c>
      <c r="F79" s="26" t="s">
        <v>15</v>
      </c>
      <c r="G79" s="26" t="s">
        <v>15</v>
      </c>
      <c r="H79" s="26" t="s">
        <v>15</v>
      </c>
      <c r="I79" s="26"/>
    </row>
    <row r="80" spans="1:9" ht="60" x14ac:dyDescent="0.15">
      <c r="A80" s="248">
        <v>1</v>
      </c>
      <c r="B80" s="46">
        <v>1</v>
      </c>
      <c r="C80" s="28" t="str">
        <f>'Yr 9'!C84</f>
        <v>Computational methods</v>
      </c>
      <c r="D80" s="28" t="str">
        <f>'Yr 9'!D84</f>
        <v>Input/output devices</v>
      </c>
      <c r="E80" s="28" t="s">
        <v>117</v>
      </c>
      <c r="F80" s="28" t="s">
        <v>119</v>
      </c>
      <c r="G80" s="28" t="s">
        <v>120</v>
      </c>
      <c r="H80" s="28" t="s">
        <v>121</v>
      </c>
      <c r="I80" s="28"/>
    </row>
    <row r="81" spans="1:9" ht="36" x14ac:dyDescent="0.15">
      <c r="A81" s="248"/>
      <c r="B81" s="46">
        <v>2</v>
      </c>
      <c r="C81" s="28" t="str">
        <f>'Yr 9'!C85</f>
        <v>Computational methods</v>
      </c>
      <c r="D81" s="28" t="str">
        <f>'Yr 9'!D85</f>
        <v>1.2.2 Memory and Storage</v>
      </c>
      <c r="E81" s="28" t="s">
        <v>117</v>
      </c>
      <c r="F81" s="28" t="s">
        <v>122</v>
      </c>
      <c r="G81" s="28" t="s">
        <v>120</v>
      </c>
      <c r="H81" s="28" t="s">
        <v>123</v>
      </c>
      <c r="I81" s="28"/>
    </row>
    <row r="82" spans="1:9" ht="36" x14ac:dyDescent="0.15">
      <c r="A82" s="248"/>
      <c r="B82" s="46">
        <v>3</v>
      </c>
      <c r="C82" s="28" t="str">
        <f>'Yr 9'!C86</f>
        <v>Computational methods</v>
      </c>
      <c r="D82" s="28" t="str">
        <f>'Yr 9'!D86</f>
        <v>1.2.2 Memory and Storage</v>
      </c>
      <c r="E82" s="28" t="s">
        <v>117</v>
      </c>
      <c r="F82" s="28" t="s">
        <v>125</v>
      </c>
      <c r="G82" s="28" t="s">
        <v>120</v>
      </c>
      <c r="H82" s="28" t="s">
        <v>123</v>
      </c>
      <c r="I82" s="28"/>
    </row>
    <row r="83" spans="1:9" ht="36" x14ac:dyDescent="0.15">
      <c r="A83" s="248"/>
      <c r="B83" s="46">
        <v>4</v>
      </c>
      <c r="C83" s="28" t="str">
        <f>'Yr 9'!C87</f>
        <v>Computational methods</v>
      </c>
      <c r="D83" s="28" t="str">
        <f>'Yr 9'!D87</f>
        <v>weekly review</v>
      </c>
      <c r="E83" s="28" t="s">
        <v>126</v>
      </c>
      <c r="F83" s="28" t="s">
        <v>127</v>
      </c>
      <c r="G83" s="28" t="s">
        <v>120</v>
      </c>
      <c r="H83" s="28" t="s">
        <v>128</v>
      </c>
      <c r="I83" s="28"/>
    </row>
    <row r="84" spans="1:9" ht="36" x14ac:dyDescent="0.15">
      <c r="A84" s="248">
        <v>2</v>
      </c>
      <c r="B84" s="46">
        <v>1</v>
      </c>
      <c r="C84" s="28" t="str">
        <f>'Yr 9'!C88</f>
        <v>Computational methods</v>
      </c>
      <c r="D84" s="28" t="str">
        <f>'Yr 9'!D88</f>
        <v>2.1.1-2.1.2 Flowchart, decomposition, abstraction, algorithm</v>
      </c>
      <c r="E84" s="28" t="s">
        <v>126</v>
      </c>
      <c r="F84" s="28" t="s">
        <v>129</v>
      </c>
      <c r="G84" s="28" t="s">
        <v>120</v>
      </c>
      <c r="H84" s="28" t="s">
        <v>44</v>
      </c>
      <c r="I84" s="28"/>
    </row>
    <row r="85" spans="1:9" ht="36" x14ac:dyDescent="0.15">
      <c r="A85" s="248"/>
      <c r="B85" s="46">
        <v>2</v>
      </c>
      <c r="C85" s="28" t="str">
        <f>'Yr 9'!C89</f>
        <v>Computational methods</v>
      </c>
      <c r="D85" s="28" t="str">
        <f>'Yr 9'!D89</f>
        <v>2.2.1 Input/ output/ variables/ arithmetic operators/ IF</v>
      </c>
      <c r="E85" s="28" t="s">
        <v>126</v>
      </c>
      <c r="F85" s="28" t="s">
        <v>130</v>
      </c>
      <c r="G85" s="28" t="s">
        <v>120</v>
      </c>
      <c r="H85" s="28" t="s">
        <v>46</v>
      </c>
      <c r="I85" s="28"/>
    </row>
    <row r="86" spans="1:9" ht="36" x14ac:dyDescent="0.15">
      <c r="A86" s="248"/>
      <c r="B86" s="46">
        <v>3</v>
      </c>
      <c r="C86" s="28" t="str">
        <f>'Yr 9'!C90</f>
        <v>Computational methods</v>
      </c>
      <c r="D86" s="28" t="str">
        <f>'Yr 9'!D90</f>
        <v>TuringLab - projects + 2.2</v>
      </c>
      <c r="E86" s="28" t="s">
        <v>126</v>
      </c>
      <c r="F86" s="28" t="s">
        <v>131</v>
      </c>
      <c r="G86" s="28" t="s">
        <v>120</v>
      </c>
      <c r="H86" s="28" t="s">
        <v>132</v>
      </c>
      <c r="I86" s="28"/>
    </row>
    <row r="87" spans="1:9" ht="36" x14ac:dyDescent="0.15">
      <c r="A87" s="248"/>
      <c r="B87" s="46">
        <v>4</v>
      </c>
      <c r="C87" s="28" t="str">
        <f>'Yr 9'!C91</f>
        <v>Computational methods</v>
      </c>
      <c r="D87" s="28" t="str">
        <f>'Yr 9'!D91</f>
        <v>weekly review</v>
      </c>
      <c r="E87" s="28" t="s">
        <v>126</v>
      </c>
      <c r="F87" s="28" t="s">
        <v>133</v>
      </c>
      <c r="G87" s="28" t="s">
        <v>120</v>
      </c>
      <c r="H87" s="28" t="s">
        <v>132</v>
      </c>
      <c r="I87" s="28"/>
    </row>
    <row r="88" spans="1:9" ht="36" x14ac:dyDescent="0.15">
      <c r="A88" s="248">
        <v>3</v>
      </c>
      <c r="B88" s="46">
        <v>1</v>
      </c>
      <c r="C88" s="28" t="str">
        <f>'Yr 9'!C92</f>
        <v>Computational approach</v>
      </c>
      <c r="D88" s="28" t="str">
        <f>'Yr 9'!D92</f>
        <v>2.2.3 subroutines, defining and calling subprogram</v>
      </c>
      <c r="E88" s="28" t="s">
        <v>126</v>
      </c>
      <c r="F88" s="28" t="s">
        <v>134</v>
      </c>
      <c r="G88" s="28" t="s">
        <v>120</v>
      </c>
      <c r="H88" s="28" t="s">
        <v>132</v>
      </c>
      <c r="I88" s="28"/>
    </row>
    <row r="89" spans="1:9" ht="36" x14ac:dyDescent="0.15">
      <c r="A89" s="248"/>
      <c r="B89" s="46">
        <v>2</v>
      </c>
      <c r="C89" s="28" t="str">
        <f>'Yr 9'!C93</f>
        <v>Computational approach</v>
      </c>
      <c r="D89" s="28" t="str">
        <f>'Yr 9'!D93</f>
        <v>2.2.3 function call and return</v>
      </c>
      <c r="E89" s="28" t="s">
        <v>135</v>
      </c>
      <c r="F89" s="28" t="s">
        <v>136</v>
      </c>
      <c r="G89" s="28" t="s">
        <v>120</v>
      </c>
      <c r="H89" s="28" t="s">
        <v>132</v>
      </c>
      <c r="I89" s="28"/>
    </row>
    <row r="90" spans="1:9" ht="36" x14ac:dyDescent="0.15">
      <c r="A90" s="248"/>
      <c r="B90" s="46">
        <v>3</v>
      </c>
      <c r="C90" s="28" t="str">
        <f>'Yr 9'!C94</f>
        <v>Computational approach</v>
      </c>
      <c r="D90" s="28" t="str">
        <f>'Yr 9'!D94</f>
        <v>TuringLab - projects + 2.2</v>
      </c>
      <c r="E90" s="28" t="s">
        <v>135</v>
      </c>
      <c r="F90" s="28" t="s">
        <v>137</v>
      </c>
      <c r="G90" s="28" t="s">
        <v>120</v>
      </c>
      <c r="H90" s="28" t="s">
        <v>132</v>
      </c>
      <c r="I90" s="28"/>
    </row>
    <row r="91" spans="1:9" ht="36" x14ac:dyDescent="0.15">
      <c r="A91" s="248"/>
      <c r="B91" s="46">
        <v>4</v>
      </c>
      <c r="C91" s="28" t="str">
        <f>'Yr 9'!C95</f>
        <v>Computational approach</v>
      </c>
      <c r="D91" s="28" t="str">
        <f>'Yr 9'!D95</f>
        <v>weekly review</v>
      </c>
      <c r="E91" s="28" t="s">
        <v>138</v>
      </c>
      <c r="F91" s="28" t="s">
        <v>139</v>
      </c>
      <c r="G91" s="28" t="s">
        <v>120</v>
      </c>
      <c r="H91" s="28" t="s">
        <v>132</v>
      </c>
      <c r="I91" s="28"/>
    </row>
    <row r="92" spans="1:9" ht="24" x14ac:dyDescent="0.15">
      <c r="A92" s="248">
        <v>4</v>
      </c>
      <c r="B92" s="46">
        <v>1</v>
      </c>
      <c r="C92" s="28" t="str">
        <f>'Yr 9'!C96</f>
        <v>Computational methods</v>
      </c>
      <c r="D92" s="28" t="str">
        <f>'Yr 9'!D96</f>
        <v>1.5.1 OS features and functions</v>
      </c>
      <c r="E92" s="28" t="s">
        <v>138</v>
      </c>
      <c r="F92" s="28" t="s">
        <v>140</v>
      </c>
      <c r="G92" s="28" t="s">
        <v>141</v>
      </c>
      <c r="H92" s="28" t="s">
        <v>142</v>
      </c>
      <c r="I92" s="28"/>
    </row>
    <row r="93" spans="1:9" ht="12" x14ac:dyDescent="0.15">
      <c r="A93" s="248"/>
      <c r="B93" s="46">
        <v>2</v>
      </c>
      <c r="C93" s="28" t="str">
        <f>'Yr 9'!C97</f>
        <v>Computational methods</v>
      </c>
      <c r="D93" s="28" t="str">
        <f>'Yr 9'!D97</f>
        <v>1.5.1. OS features and functions</v>
      </c>
      <c r="E93" s="28" t="s">
        <v>143</v>
      </c>
      <c r="F93" s="28" t="s">
        <v>48</v>
      </c>
      <c r="G93" s="28" t="s">
        <v>141</v>
      </c>
      <c r="H93" s="28" t="s">
        <v>144</v>
      </c>
      <c r="I93" s="28"/>
    </row>
    <row r="94" spans="1:9" ht="12" x14ac:dyDescent="0.15">
      <c r="A94" s="248"/>
      <c r="B94" s="46">
        <v>3</v>
      </c>
      <c r="C94" s="28" t="str">
        <f>'Yr 9'!C98</f>
        <v>Computational methods</v>
      </c>
      <c r="D94" s="28" t="str">
        <f>'Yr 9'!D98</f>
        <v>1.5.2. Utilities software</v>
      </c>
      <c r="E94" s="28" t="s">
        <v>143</v>
      </c>
      <c r="F94" s="28" t="s">
        <v>44</v>
      </c>
      <c r="G94" s="28" t="s">
        <v>141</v>
      </c>
      <c r="H94" s="28" t="s">
        <v>44</v>
      </c>
      <c r="I94" s="28"/>
    </row>
    <row r="95" spans="1:9" ht="24" x14ac:dyDescent="0.15">
      <c r="A95" s="248"/>
      <c r="B95" s="46">
        <v>4</v>
      </c>
      <c r="C95" s="28" t="str">
        <f>'Yr 9'!C99</f>
        <v>Computational methods</v>
      </c>
      <c r="D95" s="28" t="str">
        <f>'Yr 9'!D99</f>
        <v>weekly review</v>
      </c>
      <c r="E95" s="28" t="s">
        <v>143</v>
      </c>
      <c r="F95" s="28" t="s">
        <v>46</v>
      </c>
      <c r="G95" s="28" t="s">
        <v>141</v>
      </c>
      <c r="H95" s="28" t="s">
        <v>145</v>
      </c>
      <c r="I95" s="28"/>
    </row>
    <row r="96" spans="1:9" ht="12" x14ac:dyDescent="0.15">
      <c r="A96" s="248">
        <v>5</v>
      </c>
      <c r="B96" s="46">
        <v>1</v>
      </c>
      <c r="C96" s="28" t="str">
        <f>'Yr 9'!C100</f>
        <v>Computational methods</v>
      </c>
      <c r="D96" s="28" t="str">
        <f>'Yr 9'!D100</f>
        <v>1.1.1 CPU, components and F-E cycle</v>
      </c>
      <c r="E96" s="28" t="s">
        <v>146</v>
      </c>
      <c r="F96" s="28" t="s">
        <v>15</v>
      </c>
      <c r="G96" s="28" t="s">
        <v>141</v>
      </c>
      <c r="H96" s="28" t="s">
        <v>144</v>
      </c>
      <c r="I96" s="28"/>
    </row>
    <row r="97" spans="1:9" ht="12" x14ac:dyDescent="0.15">
      <c r="A97" s="248"/>
      <c r="B97" s="46">
        <v>2</v>
      </c>
      <c r="C97" s="28" t="str">
        <f>'Yr 9'!C101</f>
        <v>Computational approach</v>
      </c>
      <c r="D97" s="28" t="str">
        <f>'Yr 9'!D101</f>
        <v>TuringLab - projects + 2.2</v>
      </c>
      <c r="E97" s="28" t="s">
        <v>146</v>
      </c>
      <c r="F97" s="28" t="s">
        <v>15</v>
      </c>
      <c r="G97" s="28" t="s">
        <v>141</v>
      </c>
      <c r="H97" s="28" t="s">
        <v>147</v>
      </c>
      <c r="I97" s="28"/>
    </row>
    <row r="98" spans="1:9" ht="12" x14ac:dyDescent="0.15">
      <c r="A98" s="248"/>
      <c r="B98" s="46">
        <v>3</v>
      </c>
      <c r="C98" s="28" t="str">
        <f>'Yr 9'!C102</f>
        <v>Computational approach</v>
      </c>
      <c r="D98" s="28" t="str">
        <f>'Yr 9'!D102</f>
        <v>TuringLab - projects + 2.2</v>
      </c>
      <c r="E98" s="28"/>
      <c r="F98" s="28"/>
      <c r="G98" s="28"/>
      <c r="H98" s="28"/>
      <c r="I98" s="28"/>
    </row>
    <row r="99" spans="1:9" ht="12" x14ac:dyDescent="0.15">
      <c r="A99" s="248"/>
      <c r="B99" s="46">
        <v>4</v>
      </c>
      <c r="C99" s="28" t="str">
        <f>'Yr 9'!C103</f>
        <v>Computational approach</v>
      </c>
      <c r="D99" s="28" t="str">
        <f>'Yr 9'!D103</f>
        <v>weekly review</v>
      </c>
      <c r="E99" s="28"/>
      <c r="F99" s="28"/>
      <c r="G99" s="28"/>
      <c r="H99" s="28"/>
      <c r="I99" s="28"/>
    </row>
    <row r="100" spans="1:9" ht="12" x14ac:dyDescent="0.15">
      <c r="A100" s="248">
        <v>6</v>
      </c>
      <c r="B100" s="46">
        <v>1</v>
      </c>
      <c r="C100" s="28" t="str">
        <f>'Yr 9'!C104</f>
        <v>Computational methods</v>
      </c>
      <c r="D100" s="28" t="str">
        <f>'Yr 9'!D104</f>
        <v>General introduction to AI, machine learning</v>
      </c>
      <c r="E100" s="28"/>
      <c r="F100" s="28"/>
      <c r="G100" s="28"/>
      <c r="H100" s="28"/>
      <c r="I100" s="28"/>
    </row>
    <row r="101" spans="1:9" ht="12" x14ac:dyDescent="0.15">
      <c r="A101" s="248"/>
      <c r="B101" s="46">
        <v>2</v>
      </c>
      <c r="C101" s="28" t="str">
        <f>'Yr 9'!C105</f>
        <v>Computational methods</v>
      </c>
      <c r="D101" s="28" t="str">
        <f>'Yr 9'!D105</f>
        <v>Training the AI model</v>
      </c>
      <c r="E101" s="28"/>
      <c r="F101" s="28"/>
      <c r="G101" s="28"/>
      <c r="H101" s="28"/>
      <c r="I101" s="28"/>
    </row>
    <row r="102" spans="1:9" ht="12" x14ac:dyDescent="0.15">
      <c r="A102" s="248"/>
      <c r="B102" s="46">
        <v>3</v>
      </c>
      <c r="C102" s="28" t="str">
        <f>'Yr 9'!C106</f>
        <v>Computational methods</v>
      </c>
      <c r="D102" s="28" t="str">
        <f>'Yr 9'!D106</f>
        <v>Training the AI model</v>
      </c>
      <c r="E102" s="28"/>
      <c r="F102" s="28"/>
      <c r="G102" s="28"/>
      <c r="H102" s="28"/>
      <c r="I102" s="28"/>
    </row>
    <row r="103" spans="1:9" ht="12" x14ac:dyDescent="0.15">
      <c r="A103" s="248"/>
      <c r="B103" s="46">
        <v>4</v>
      </c>
      <c r="C103" s="28" t="str">
        <f>'Yr 9'!C107</f>
        <v>Computational methods</v>
      </c>
      <c r="D103" s="28" t="str">
        <f>'Yr 9'!D107</f>
        <v>weekly review</v>
      </c>
      <c r="E103" s="28"/>
      <c r="F103" s="28"/>
      <c r="G103" s="28"/>
      <c r="H103" s="28"/>
      <c r="I103" s="28"/>
    </row>
    <row r="104" spans="1:9" ht="12" x14ac:dyDescent="0.15">
      <c r="A104" s="45" t="s">
        <v>148</v>
      </c>
      <c r="B104" s="45" t="s">
        <v>15</v>
      </c>
      <c r="C104" s="26"/>
      <c r="D104" s="26"/>
      <c r="E104" s="26" t="s">
        <v>15</v>
      </c>
      <c r="F104" s="26" t="s">
        <v>15</v>
      </c>
      <c r="G104" s="26" t="s">
        <v>15</v>
      </c>
      <c r="H104" s="26" t="s">
        <v>15</v>
      </c>
      <c r="I104" s="26"/>
    </row>
    <row r="105" spans="1:9" ht="48" x14ac:dyDescent="0.15">
      <c r="A105" s="248">
        <v>1</v>
      </c>
      <c r="B105" s="46">
        <v>1</v>
      </c>
      <c r="C105" s="28" t="str">
        <f>'Yr 9'!C109</f>
        <v>Computational methods</v>
      </c>
      <c r="D105" s="28" t="str">
        <f>'Yr 9'!D109</f>
        <v>Input/output devices</v>
      </c>
      <c r="E105" s="28" t="s">
        <v>149</v>
      </c>
      <c r="F105" s="28" t="s">
        <v>150</v>
      </c>
      <c r="G105" s="28" t="s">
        <v>141</v>
      </c>
      <c r="H105" s="28" t="s">
        <v>151</v>
      </c>
      <c r="I105" s="28"/>
    </row>
    <row r="106" spans="1:9" ht="24" x14ac:dyDescent="0.15">
      <c r="A106" s="248"/>
      <c r="B106" s="46">
        <v>2</v>
      </c>
      <c r="C106" s="28" t="str">
        <f>'Yr 9'!C110</f>
        <v>Computational methods</v>
      </c>
      <c r="D106" s="28" t="str">
        <f>'Yr 9'!D110</f>
        <v>1.2.2 Memory and Storage</v>
      </c>
      <c r="E106" s="28" t="s">
        <v>149</v>
      </c>
      <c r="F106" s="28" t="s">
        <v>150</v>
      </c>
      <c r="G106" s="28" t="s">
        <v>141</v>
      </c>
      <c r="H106" s="28" t="s">
        <v>144</v>
      </c>
      <c r="I106" s="28"/>
    </row>
    <row r="107" spans="1:9" ht="24" x14ac:dyDescent="0.15">
      <c r="A107" s="248"/>
      <c r="B107" s="46">
        <v>3</v>
      </c>
      <c r="C107" s="28" t="str">
        <f>'Yr 9'!C111</f>
        <v>Computational methods</v>
      </c>
      <c r="D107" s="28" t="str">
        <f>'Yr 9'!D111</f>
        <v>1.2.2 Memory and Storage</v>
      </c>
      <c r="E107" s="28" t="s">
        <v>149</v>
      </c>
      <c r="F107" s="28" t="s">
        <v>152</v>
      </c>
      <c r="G107" s="28" t="s">
        <v>141</v>
      </c>
      <c r="H107" s="28" t="s">
        <v>44</v>
      </c>
      <c r="I107" s="28"/>
    </row>
    <row r="108" spans="1:9" ht="24" x14ac:dyDescent="0.15">
      <c r="A108" s="248"/>
      <c r="B108" s="46">
        <v>4</v>
      </c>
      <c r="C108" s="28" t="str">
        <f>'Yr 9'!C112</f>
        <v>Computational methods</v>
      </c>
      <c r="D108" s="28" t="str">
        <f>'Yr 9'!D112</f>
        <v>weekly review</v>
      </c>
      <c r="E108" s="28" t="s">
        <v>153</v>
      </c>
      <c r="F108" s="28" t="s">
        <v>15</v>
      </c>
      <c r="G108" s="28" t="s">
        <v>141</v>
      </c>
      <c r="H108" s="28" t="s">
        <v>154</v>
      </c>
      <c r="I108" s="28"/>
    </row>
    <row r="109" spans="1:9" ht="24" x14ac:dyDescent="0.15">
      <c r="A109" s="248">
        <v>2</v>
      </c>
      <c r="B109" s="46">
        <v>1</v>
      </c>
      <c r="C109" s="28" t="str">
        <f>'Yr 9'!C113</f>
        <v>Computational methods</v>
      </c>
      <c r="D109" s="28" t="str">
        <f>'Yr 9'!D113</f>
        <v>2.1.1-2.1.2 Flowchart, decomposition, abstraction, algorithm</v>
      </c>
      <c r="E109" s="28" t="s">
        <v>153</v>
      </c>
      <c r="F109" s="28" t="s">
        <v>15</v>
      </c>
      <c r="G109" s="28" t="s">
        <v>141</v>
      </c>
      <c r="H109" s="28" t="s">
        <v>144</v>
      </c>
      <c r="I109" s="28"/>
    </row>
    <row r="110" spans="1:9" ht="24" x14ac:dyDescent="0.15">
      <c r="A110" s="248"/>
      <c r="B110" s="46">
        <v>2</v>
      </c>
      <c r="C110" s="28" t="str">
        <f>'Yr 9'!C114</f>
        <v>Computational methods</v>
      </c>
      <c r="D110" s="28" t="str">
        <f>'Yr 9'!D114</f>
        <v>2.2.1 Input/ output/ variables/ arithmetic operators/ IF</v>
      </c>
      <c r="E110" s="28" t="s">
        <v>153</v>
      </c>
      <c r="F110" s="28" t="s">
        <v>15</v>
      </c>
      <c r="G110" s="28" t="s">
        <v>141</v>
      </c>
      <c r="H110" s="28" t="s">
        <v>155</v>
      </c>
      <c r="I110" s="28"/>
    </row>
    <row r="111" spans="1:9" ht="24" x14ac:dyDescent="0.15">
      <c r="A111" s="248"/>
      <c r="B111" s="46">
        <v>3</v>
      </c>
      <c r="C111" s="28" t="str">
        <f>'Yr 9'!C115</f>
        <v>Computational methods</v>
      </c>
      <c r="D111" s="28" t="str">
        <f>'Yr 9'!D115</f>
        <v>TuringLab - projects + 2.2</v>
      </c>
      <c r="E111" s="28" t="s">
        <v>149</v>
      </c>
      <c r="F111" s="28" t="s">
        <v>156</v>
      </c>
      <c r="G111" s="28" t="s">
        <v>141</v>
      </c>
      <c r="H111" s="28" t="s">
        <v>157</v>
      </c>
      <c r="I111" s="28"/>
    </row>
    <row r="112" spans="1:9" ht="24" x14ac:dyDescent="0.15">
      <c r="A112" s="248"/>
      <c r="B112" s="46">
        <v>4</v>
      </c>
      <c r="C112" s="28" t="str">
        <f>'Yr 9'!C116</f>
        <v>Computational methods</v>
      </c>
      <c r="D112" s="28" t="str">
        <f>'Yr 9'!D116</f>
        <v>weekly review</v>
      </c>
      <c r="E112" s="28" t="s">
        <v>149</v>
      </c>
      <c r="F112" s="28" t="s">
        <v>158</v>
      </c>
      <c r="G112" s="28" t="s">
        <v>141</v>
      </c>
      <c r="H112" s="28" t="s">
        <v>144</v>
      </c>
      <c r="I112" s="28"/>
    </row>
    <row r="113" spans="1:9" ht="24" x14ac:dyDescent="0.15">
      <c r="A113" s="248">
        <v>3</v>
      </c>
      <c r="B113" s="46">
        <v>1</v>
      </c>
      <c r="C113" s="28" t="str">
        <f>'Yr 9'!C117</f>
        <v>Computational approach</v>
      </c>
      <c r="D113" s="28" t="str">
        <f>'Yr 9'!D117</f>
        <v>2.2.3 subroutines, defining and calling subprogram</v>
      </c>
      <c r="E113" s="28" t="s">
        <v>149</v>
      </c>
      <c r="F113" s="28" t="s">
        <v>159</v>
      </c>
      <c r="G113" s="28" t="s">
        <v>141</v>
      </c>
      <c r="H113" s="28" t="s">
        <v>147</v>
      </c>
      <c r="I113" s="28"/>
    </row>
    <row r="114" spans="1:9" ht="24" x14ac:dyDescent="0.15">
      <c r="A114" s="248"/>
      <c r="B114" s="46">
        <v>2</v>
      </c>
      <c r="C114" s="28" t="str">
        <f>'Yr 9'!C118</f>
        <v>Computational approach</v>
      </c>
      <c r="D114" s="28" t="str">
        <f>'Yr 9'!D118</f>
        <v>2.2.3 function call and return</v>
      </c>
      <c r="E114" s="28" t="s">
        <v>160</v>
      </c>
      <c r="F114" s="28" t="s">
        <v>46</v>
      </c>
      <c r="G114" s="28" t="s">
        <v>141</v>
      </c>
      <c r="H114" s="28" t="s">
        <v>161</v>
      </c>
      <c r="I114" s="28"/>
    </row>
    <row r="115" spans="1:9" ht="24" x14ac:dyDescent="0.15">
      <c r="A115" s="248"/>
      <c r="B115" s="46">
        <v>3</v>
      </c>
      <c r="C115" s="28" t="str">
        <f>'Yr 9'!C119</f>
        <v>Computational approach</v>
      </c>
      <c r="D115" s="28" t="str">
        <f>'Yr 9'!D119</f>
        <v>TuringLab - projects + 2.2</v>
      </c>
      <c r="E115" s="28" t="s">
        <v>149</v>
      </c>
      <c r="F115" s="28" t="s">
        <v>162</v>
      </c>
      <c r="G115" s="28" t="s">
        <v>141</v>
      </c>
      <c r="H115" s="28" t="s">
        <v>144</v>
      </c>
      <c r="I115" s="28"/>
    </row>
    <row r="116" spans="1:9" ht="36" x14ac:dyDescent="0.15">
      <c r="A116" s="248"/>
      <c r="B116" s="46">
        <v>4</v>
      </c>
      <c r="C116" s="28" t="str">
        <f>'Yr 9'!C120</f>
        <v>Computational approach</v>
      </c>
      <c r="D116" s="28" t="str">
        <f>'Yr 9'!D120</f>
        <v>weekly review</v>
      </c>
      <c r="E116" s="28" t="s">
        <v>163</v>
      </c>
      <c r="F116" s="28" t="s">
        <v>164</v>
      </c>
      <c r="G116" s="28" t="s">
        <v>141</v>
      </c>
      <c r="H116" s="28" t="s">
        <v>147</v>
      </c>
      <c r="I116" s="28"/>
    </row>
    <row r="117" spans="1:9" ht="48" x14ac:dyDescent="0.15">
      <c r="A117" s="248">
        <v>4</v>
      </c>
      <c r="B117" s="46">
        <v>1</v>
      </c>
      <c r="C117" s="28" t="str">
        <f>'Yr 9'!C121</f>
        <v>Computational approach</v>
      </c>
      <c r="D117" s="28" t="str">
        <f>'Yr 9'!D121</f>
        <v>1.5.1 OS features and functions</v>
      </c>
      <c r="E117" s="28" t="s">
        <v>163</v>
      </c>
      <c r="F117" s="28" t="s">
        <v>165</v>
      </c>
      <c r="G117" s="28" t="s">
        <v>141</v>
      </c>
      <c r="H117" s="28" t="s">
        <v>166</v>
      </c>
      <c r="I117" s="28"/>
    </row>
    <row r="118" spans="1:9" ht="36" x14ac:dyDescent="0.15">
      <c r="A118" s="248"/>
      <c r="B118" s="46">
        <v>2</v>
      </c>
      <c r="C118" s="28" t="str">
        <f>'Yr 9'!C122</f>
        <v>Computational methods</v>
      </c>
      <c r="D118" s="28" t="str">
        <f>'Yr 9'!D122</f>
        <v>1.5.1. OS features and functions</v>
      </c>
      <c r="E118" s="28" t="s">
        <v>163</v>
      </c>
      <c r="F118" s="28" t="s">
        <v>167</v>
      </c>
      <c r="G118" s="28" t="s">
        <v>141</v>
      </c>
      <c r="H118" s="28" t="s">
        <v>144</v>
      </c>
      <c r="I118" s="28"/>
    </row>
    <row r="119" spans="1:9" ht="36" x14ac:dyDescent="0.15">
      <c r="A119" s="248"/>
      <c r="B119" s="46">
        <v>3</v>
      </c>
      <c r="C119" s="28" t="str">
        <f>'Yr 9'!C123</f>
        <v>Computational methods</v>
      </c>
      <c r="D119" s="28" t="str">
        <f>'Yr 9'!D123</f>
        <v>1.5.2. Utilities software</v>
      </c>
      <c r="E119" s="28" t="s">
        <v>163</v>
      </c>
      <c r="F119" s="28" t="s">
        <v>168</v>
      </c>
      <c r="G119" s="28" t="s">
        <v>141</v>
      </c>
      <c r="H119" s="28" t="s">
        <v>155</v>
      </c>
      <c r="I119" s="28"/>
    </row>
    <row r="120" spans="1:9" ht="36" x14ac:dyDescent="0.15">
      <c r="A120" s="248"/>
      <c r="B120" s="46">
        <v>4</v>
      </c>
      <c r="C120" s="28" t="str">
        <f>'Yr 9'!C124</f>
        <v>Computational methods</v>
      </c>
      <c r="D120" s="28" t="str">
        <f>'Yr 9'!D124</f>
        <v>weekly review</v>
      </c>
      <c r="E120" s="28" t="s">
        <v>163</v>
      </c>
      <c r="F120" s="28" t="s">
        <v>39</v>
      </c>
      <c r="G120" s="28" t="s">
        <v>141</v>
      </c>
      <c r="H120" s="28" t="s">
        <v>169</v>
      </c>
      <c r="I120" s="28"/>
    </row>
    <row r="121" spans="1:9" ht="36" x14ac:dyDescent="0.15">
      <c r="A121" s="248">
        <v>5</v>
      </c>
      <c r="B121" s="46">
        <v>1</v>
      </c>
      <c r="C121" s="28" t="str">
        <f>'Yr 9'!C125</f>
        <v>Computational methods</v>
      </c>
      <c r="D121" s="28" t="str">
        <f>'Yr 9'!D125</f>
        <v>1.1.1 CPU, components and F-E cycle</v>
      </c>
      <c r="E121" s="28" t="s">
        <v>170</v>
      </c>
      <c r="F121" s="28" t="s">
        <v>171</v>
      </c>
      <c r="G121" s="28" t="s">
        <v>141</v>
      </c>
      <c r="H121" s="28" t="s">
        <v>144</v>
      </c>
      <c r="I121" s="28"/>
    </row>
    <row r="122" spans="1:9" ht="24" x14ac:dyDescent="0.15">
      <c r="A122" s="248"/>
      <c r="B122" s="46">
        <v>2</v>
      </c>
      <c r="C122" s="28" t="str">
        <f>'Yr 9'!C126</f>
        <v>Computational approach</v>
      </c>
      <c r="D122" s="28" t="str">
        <f>'Yr 9'!D126</f>
        <v>TuringLab - projects + 2.2</v>
      </c>
      <c r="E122" s="28" t="s">
        <v>170</v>
      </c>
      <c r="F122" s="28" t="s">
        <v>172</v>
      </c>
      <c r="G122" s="28" t="s">
        <v>141</v>
      </c>
      <c r="H122" s="28" t="s">
        <v>147</v>
      </c>
      <c r="I122" s="28"/>
    </row>
    <row r="123" spans="1:9" ht="12" x14ac:dyDescent="0.15">
      <c r="A123" s="248"/>
      <c r="B123" s="46">
        <v>3</v>
      </c>
      <c r="C123" s="28" t="str">
        <f>'Yr 9'!C127</f>
        <v>Computational approach</v>
      </c>
      <c r="D123" s="28" t="str">
        <f>'Yr 9'!D127</f>
        <v>TuringLab - projects + 2.2</v>
      </c>
      <c r="E123" s="28"/>
      <c r="F123" s="28"/>
      <c r="G123" s="28"/>
      <c r="H123" s="28"/>
      <c r="I123" s="28"/>
    </row>
    <row r="124" spans="1:9" ht="12" x14ac:dyDescent="0.15">
      <c r="A124" s="248"/>
      <c r="B124" s="46">
        <v>4</v>
      </c>
      <c r="C124" s="28" t="str">
        <f>'Yr 9'!C128</f>
        <v>Computational approach</v>
      </c>
      <c r="D124" s="28" t="str">
        <f>'Yr 9'!D128</f>
        <v>weekly review</v>
      </c>
      <c r="E124" s="28"/>
      <c r="F124" s="28"/>
      <c r="G124" s="28"/>
      <c r="H124" s="28"/>
      <c r="I124" s="28"/>
    </row>
    <row r="125" spans="1:9" ht="12" x14ac:dyDescent="0.15">
      <c r="A125" s="248">
        <v>6</v>
      </c>
      <c r="B125" s="46">
        <v>1</v>
      </c>
      <c r="C125" s="28" t="str">
        <f>'Yr 9'!C129</f>
        <v>Computational methods</v>
      </c>
      <c r="D125" s="28" t="str">
        <f>'Yr 9'!D129</f>
        <v>General introduction to AI, machine learning</v>
      </c>
      <c r="E125" s="28"/>
      <c r="F125" s="28"/>
      <c r="G125" s="28"/>
      <c r="H125" s="28"/>
      <c r="I125" s="28"/>
    </row>
    <row r="126" spans="1:9" ht="12" x14ac:dyDescent="0.15">
      <c r="A126" s="248"/>
      <c r="B126" s="46">
        <v>2</v>
      </c>
      <c r="C126" s="28" t="str">
        <f>'Yr 9'!C130</f>
        <v>Computational methods</v>
      </c>
      <c r="D126" s="28" t="str">
        <f>'Yr 9'!D130</f>
        <v>Training the AI model</v>
      </c>
      <c r="E126" s="28"/>
      <c r="F126" s="28"/>
      <c r="G126" s="28"/>
      <c r="H126" s="28"/>
      <c r="I126" s="28"/>
    </row>
    <row r="127" spans="1:9" ht="12" x14ac:dyDescent="0.15">
      <c r="A127" s="248"/>
      <c r="B127" s="46">
        <v>3</v>
      </c>
      <c r="C127" s="28" t="str">
        <f>'Yr 9'!C131</f>
        <v>Computational methods</v>
      </c>
      <c r="D127" s="28" t="str">
        <f>'Yr 9'!D131</f>
        <v>Training the AI model</v>
      </c>
      <c r="E127" s="28"/>
      <c r="F127" s="28"/>
      <c r="G127" s="28"/>
      <c r="H127" s="28"/>
      <c r="I127" s="28"/>
    </row>
    <row r="128" spans="1:9" ht="12" x14ac:dyDescent="0.15">
      <c r="A128" s="248"/>
      <c r="B128" s="46">
        <v>4</v>
      </c>
      <c r="C128" s="28" t="str">
        <f>'Yr 9'!C132</f>
        <v>Computational methods</v>
      </c>
      <c r="D128" s="28" t="str">
        <f>'Yr 9'!D132</f>
        <v>weekly review</v>
      </c>
      <c r="E128" s="28"/>
      <c r="F128" s="28"/>
      <c r="G128" s="28"/>
      <c r="H128" s="28"/>
      <c r="I128" s="28"/>
    </row>
    <row r="129" spans="1:9" ht="12" x14ac:dyDescent="0.15">
      <c r="A129" s="45" t="s">
        <v>173</v>
      </c>
      <c r="B129" s="45" t="s">
        <v>15</v>
      </c>
      <c r="C129" s="26"/>
      <c r="D129" s="26"/>
      <c r="E129" s="26" t="s">
        <v>15</v>
      </c>
      <c r="F129" s="26" t="s">
        <v>15</v>
      </c>
      <c r="G129" s="26" t="s">
        <v>15</v>
      </c>
      <c r="H129" s="26" t="s">
        <v>15</v>
      </c>
      <c r="I129" s="26"/>
    </row>
    <row r="130" spans="1:9" ht="36" x14ac:dyDescent="0.15">
      <c r="A130" s="248">
        <v>1</v>
      </c>
      <c r="B130" s="46">
        <v>1</v>
      </c>
      <c r="C130" s="28" t="str">
        <f>'Yr 9'!C134</f>
        <v>Computational methods</v>
      </c>
      <c r="D130" s="28" t="str">
        <f>'Yr 9'!D134</f>
        <v>2.4.1 Boolean variables</v>
      </c>
      <c r="E130" s="28" t="s">
        <v>174</v>
      </c>
      <c r="F130" s="28" t="s">
        <v>175</v>
      </c>
      <c r="G130" s="28">
        <v>0</v>
      </c>
      <c r="H130" s="28">
        <v>0</v>
      </c>
      <c r="I130" s="28"/>
    </row>
    <row r="131" spans="1:9" ht="36" x14ac:dyDescent="0.15">
      <c r="A131" s="248"/>
      <c r="B131" s="46">
        <v>2</v>
      </c>
      <c r="C131" s="28" t="str">
        <f>'Yr 9'!C135</f>
        <v>Computational methods</v>
      </c>
      <c r="D131" s="28" t="str">
        <f>'Yr 9'!D135</f>
        <v>2.4.1 Logic gates and logic functions</v>
      </c>
      <c r="E131" s="28" t="s">
        <v>174</v>
      </c>
      <c r="F131" s="28" t="s">
        <v>176</v>
      </c>
      <c r="G131" s="28">
        <v>0</v>
      </c>
      <c r="H131" s="28">
        <v>0</v>
      </c>
      <c r="I131" s="28"/>
    </row>
    <row r="132" spans="1:9" ht="36" x14ac:dyDescent="0.15">
      <c r="A132" s="248"/>
      <c r="B132" s="46">
        <v>3</v>
      </c>
      <c r="C132" s="28" t="str">
        <f>'Yr 9'!C136</f>
        <v>Computational methods</v>
      </c>
      <c r="D132" s="28" t="str">
        <f>'Yr 9'!D136</f>
        <v>2.4.1 truth table</v>
      </c>
      <c r="E132" s="28" t="s">
        <v>174</v>
      </c>
      <c r="F132" s="28" t="s">
        <v>177</v>
      </c>
      <c r="G132" s="28">
        <v>0</v>
      </c>
      <c r="H132" s="28">
        <v>0</v>
      </c>
      <c r="I132" s="28"/>
    </row>
    <row r="133" spans="1:9" ht="24" x14ac:dyDescent="0.15">
      <c r="A133" s="248"/>
      <c r="B133" s="46">
        <v>4</v>
      </c>
      <c r="C133" s="28" t="str">
        <f>'Yr 9'!C137</f>
        <v>Computational methods</v>
      </c>
      <c r="D133" s="28" t="str">
        <f>'Yr 9'!D137</f>
        <v>weekly review</v>
      </c>
      <c r="E133" s="28" t="s">
        <v>178</v>
      </c>
      <c r="F133" s="28" t="s">
        <v>179</v>
      </c>
      <c r="G133" s="28">
        <v>0</v>
      </c>
      <c r="H133" s="28">
        <v>0</v>
      </c>
      <c r="I133" s="28"/>
    </row>
    <row r="134" spans="1:9" ht="12" x14ac:dyDescent="0.15">
      <c r="A134" s="248">
        <v>2</v>
      </c>
      <c r="B134" s="46">
        <v>1</v>
      </c>
      <c r="C134" s="28" t="str">
        <f>'Yr 9'!C138</f>
        <v>Computational approach</v>
      </c>
      <c r="D134" s="28" t="str">
        <f>'Yr 9'!D138</f>
        <v>2.2.1 Programming fundamentals</v>
      </c>
      <c r="E134" s="28" t="s">
        <v>178</v>
      </c>
      <c r="F134" s="28" t="s">
        <v>180</v>
      </c>
      <c r="G134" s="28">
        <v>0</v>
      </c>
      <c r="H134" s="28" t="s">
        <v>181</v>
      </c>
      <c r="I134" s="28"/>
    </row>
    <row r="135" spans="1:9" ht="12" x14ac:dyDescent="0.15">
      <c r="A135" s="248"/>
      <c r="B135" s="46">
        <v>2</v>
      </c>
      <c r="C135" s="28" t="str">
        <f>'Yr 9'!C139</f>
        <v>Computational approach</v>
      </c>
      <c r="D135" s="28" t="str">
        <f>'Yr 9'!D139</f>
        <v>2.2.1 Programming fundamentals</v>
      </c>
      <c r="E135" s="28" t="s">
        <v>178</v>
      </c>
      <c r="F135" s="28" t="s">
        <v>182</v>
      </c>
      <c r="G135" s="28">
        <v>0</v>
      </c>
      <c r="H135" s="28" t="s">
        <v>183</v>
      </c>
      <c r="I135" s="28"/>
    </row>
    <row r="136" spans="1:9" ht="24" x14ac:dyDescent="0.15">
      <c r="A136" s="248"/>
      <c r="B136" s="46">
        <v>3</v>
      </c>
      <c r="C136" s="28" t="str">
        <f>'Yr 9'!C140</f>
        <v>Computational approach</v>
      </c>
      <c r="D136" s="28" t="str">
        <f>'Yr 9'!D140</f>
        <v>2.2.1 Programming fundamentals</v>
      </c>
      <c r="E136" s="28" t="s">
        <v>178</v>
      </c>
      <c r="F136" s="28" t="s">
        <v>184</v>
      </c>
      <c r="G136" s="28">
        <v>0</v>
      </c>
      <c r="H136" s="28">
        <v>0</v>
      </c>
      <c r="I136" s="28"/>
    </row>
    <row r="137" spans="1:9" ht="12" x14ac:dyDescent="0.15">
      <c r="A137" s="248"/>
      <c r="B137" s="46">
        <v>4</v>
      </c>
      <c r="C137" s="28" t="str">
        <f>'Yr 9'!C141</f>
        <v>Computational approach</v>
      </c>
      <c r="D137" s="28" t="str">
        <f>'Yr 9'!D141</f>
        <v>weekly review</v>
      </c>
      <c r="E137" s="28" t="s">
        <v>178</v>
      </c>
      <c r="F137" s="28" t="s">
        <v>185</v>
      </c>
      <c r="G137" s="28">
        <v>0</v>
      </c>
      <c r="H137" s="28">
        <v>0</v>
      </c>
      <c r="I137" s="28"/>
    </row>
    <row r="138" spans="1:9" ht="24" x14ac:dyDescent="0.15">
      <c r="A138" s="248">
        <v>3</v>
      </c>
      <c r="B138" s="46">
        <v>1</v>
      </c>
      <c r="C138" s="28" t="str">
        <f>'Yr 9'!C142</f>
        <v>Computational approach</v>
      </c>
      <c r="D138" s="28" t="str">
        <f>'Yr 9'!D142</f>
        <v>2.2.1 Programming fundamentals</v>
      </c>
      <c r="E138" s="28" t="s">
        <v>178</v>
      </c>
      <c r="F138" s="28" t="s">
        <v>186</v>
      </c>
      <c r="G138" s="28">
        <v>0</v>
      </c>
      <c r="H138" s="28">
        <v>0</v>
      </c>
      <c r="I138" s="28"/>
    </row>
    <row r="139" spans="1:9" ht="36" x14ac:dyDescent="0.15">
      <c r="A139" s="248"/>
      <c r="B139" s="46">
        <v>2</v>
      </c>
      <c r="C139" s="28" t="str">
        <f>'Yr 9'!C143</f>
        <v>Computational approach</v>
      </c>
      <c r="D139" s="28" t="str">
        <f>'Yr 9'!D143</f>
        <v>2.2.1 Programming fundamentals</v>
      </c>
      <c r="E139" s="28" t="s">
        <v>187</v>
      </c>
      <c r="F139" s="28" t="s">
        <v>188</v>
      </c>
      <c r="G139" s="28">
        <v>0</v>
      </c>
      <c r="H139" s="28">
        <v>0</v>
      </c>
      <c r="I139" s="28"/>
    </row>
    <row r="140" spans="1:9" ht="36" x14ac:dyDescent="0.15">
      <c r="A140" s="248"/>
      <c r="B140" s="46">
        <v>3</v>
      </c>
      <c r="C140" s="28" t="str">
        <f>'Yr 9'!C144</f>
        <v>Computational approach</v>
      </c>
      <c r="D140" s="28" t="str">
        <f>'Yr 9'!D144</f>
        <v>2.2.1 Programming fundamentals</v>
      </c>
      <c r="E140" s="28" t="s">
        <v>187</v>
      </c>
      <c r="F140" s="28" t="s">
        <v>189</v>
      </c>
      <c r="G140" s="28">
        <v>0</v>
      </c>
      <c r="H140" s="28">
        <v>0</v>
      </c>
      <c r="I140" s="28"/>
    </row>
    <row r="141" spans="1:9" ht="24" x14ac:dyDescent="0.15">
      <c r="A141" s="248"/>
      <c r="B141" s="46">
        <v>4</v>
      </c>
      <c r="C141" s="28" t="str">
        <f>'Yr 9'!C145</f>
        <v>Computational approach</v>
      </c>
      <c r="D141" s="28" t="str">
        <f>'Yr 9'!D145</f>
        <v>weekly review</v>
      </c>
      <c r="E141" s="28" t="s">
        <v>190</v>
      </c>
      <c r="F141" s="28" t="s">
        <v>191</v>
      </c>
      <c r="G141" s="28">
        <v>0</v>
      </c>
      <c r="H141" s="28">
        <v>0</v>
      </c>
      <c r="I141" s="28"/>
    </row>
    <row r="142" spans="1:9" ht="12" x14ac:dyDescent="0.15">
      <c r="A142" s="248">
        <v>4</v>
      </c>
      <c r="B142" s="46">
        <v>1</v>
      </c>
      <c r="C142" s="28" t="str">
        <f>'Yr 9'!C146</f>
        <v>Computational approach</v>
      </c>
      <c r="D142" s="28" t="str">
        <f>'Yr 9'!D146</f>
        <v xml:space="preserve">2.2-2.3 Practical Programming Skills - PROJECT </v>
      </c>
      <c r="E142" s="28" t="s">
        <v>192</v>
      </c>
      <c r="F142" s="28" t="s">
        <v>15</v>
      </c>
      <c r="G142" s="28">
        <v>0</v>
      </c>
      <c r="H142" s="28">
        <v>0</v>
      </c>
      <c r="I142" s="28"/>
    </row>
    <row r="143" spans="1:9" ht="12" x14ac:dyDescent="0.15">
      <c r="A143" s="248"/>
      <c r="B143" s="46">
        <v>2</v>
      </c>
      <c r="C143" s="28" t="str">
        <f>'Yr 9'!C147</f>
        <v>Computational approach</v>
      </c>
      <c r="D143" s="28" t="str">
        <f>'Yr 9'!D147</f>
        <v>2.2- 2.3 Practical Programming Skills - PROJECT</v>
      </c>
      <c r="E143" s="28" t="s">
        <v>39</v>
      </c>
      <c r="F143" s="28" t="s">
        <v>15</v>
      </c>
      <c r="G143" s="28">
        <v>0</v>
      </c>
      <c r="H143" s="28">
        <v>0</v>
      </c>
      <c r="I143" s="28"/>
    </row>
    <row r="144" spans="1:9" ht="12" x14ac:dyDescent="0.15">
      <c r="A144" s="248"/>
      <c r="B144" s="46">
        <v>3</v>
      </c>
      <c r="C144" s="28" t="str">
        <f>'Yr 9'!C148</f>
        <v>Computational approach</v>
      </c>
      <c r="D144" s="28" t="str">
        <f>'Yr 9'!D148</f>
        <v>2.2- 2.3 Practical Programming Skills - PROJECT</v>
      </c>
      <c r="E144" s="28" t="s">
        <v>44</v>
      </c>
      <c r="F144" s="28" t="s">
        <v>15</v>
      </c>
      <c r="G144" s="28">
        <v>0</v>
      </c>
      <c r="H144" s="28">
        <v>0</v>
      </c>
      <c r="I144" s="28"/>
    </row>
    <row r="145" spans="1:9" ht="12" x14ac:dyDescent="0.15">
      <c r="A145" s="248"/>
      <c r="B145" s="46">
        <v>4</v>
      </c>
      <c r="C145" s="28" t="str">
        <f>'Yr 9'!C149</f>
        <v>Computational approach</v>
      </c>
      <c r="D145" s="28" t="str">
        <f>'Yr 9'!D149</f>
        <v>weekly review</v>
      </c>
      <c r="E145" s="28">
        <v>0</v>
      </c>
      <c r="F145" s="28">
        <v>0</v>
      </c>
      <c r="G145" s="28">
        <v>0</v>
      </c>
      <c r="H145" s="28">
        <v>0</v>
      </c>
      <c r="I145" s="28"/>
    </row>
    <row r="146" spans="1:9" ht="12" x14ac:dyDescent="0.15">
      <c r="A146" s="248">
        <v>5</v>
      </c>
      <c r="B146" s="46">
        <v>1</v>
      </c>
      <c r="C146" s="28" t="str">
        <f>'Yr 9'!C150</f>
        <v>Computational approach</v>
      </c>
      <c r="D146" s="28" t="str">
        <f>'Yr 9'!D150</f>
        <v>2.2- 2.3 Practical Programming Skills - PROJECT</v>
      </c>
      <c r="E146" s="28">
        <v>0</v>
      </c>
      <c r="F146" s="28">
        <v>0</v>
      </c>
      <c r="G146" s="28">
        <v>0</v>
      </c>
      <c r="H146" s="28">
        <v>0</v>
      </c>
      <c r="I146" s="28"/>
    </row>
    <row r="147" spans="1:9" ht="12" x14ac:dyDescent="0.15">
      <c r="A147" s="248"/>
      <c r="B147" s="46">
        <v>2</v>
      </c>
      <c r="C147" s="28" t="str">
        <f>'Yr 9'!C151</f>
        <v>Computational approach</v>
      </c>
      <c r="D147" s="28" t="str">
        <f>'Yr 9'!D151</f>
        <v>2.2- 2.3 Practical Programming Skills - PROJECT</v>
      </c>
      <c r="E147" s="28">
        <v>0</v>
      </c>
      <c r="F147" s="28">
        <v>0</v>
      </c>
      <c r="G147" s="28">
        <v>0</v>
      </c>
      <c r="H147" s="28">
        <v>0</v>
      </c>
      <c r="I147" s="28"/>
    </row>
    <row r="148" spans="1:9" ht="12" x14ac:dyDescent="0.15">
      <c r="A148" s="248"/>
      <c r="B148" s="46">
        <v>3</v>
      </c>
      <c r="C148" s="28" t="str">
        <f>'Yr 9'!C152</f>
        <v>Computational approach</v>
      </c>
      <c r="D148" s="28" t="str">
        <f>'Yr 9'!D152</f>
        <v>2.2- 2.3 Practical Programming Skills - PROJECT</v>
      </c>
      <c r="E148" s="28" t="s">
        <v>193</v>
      </c>
      <c r="F148" s="28" t="s">
        <v>193</v>
      </c>
      <c r="G148" s="28" t="s">
        <v>194</v>
      </c>
      <c r="H148" s="28" t="s">
        <v>194</v>
      </c>
      <c r="I148" s="28"/>
    </row>
    <row r="149" spans="1:9" ht="12" x14ac:dyDescent="0.15">
      <c r="A149" s="248"/>
      <c r="B149" s="46">
        <v>4</v>
      </c>
      <c r="C149" s="28" t="str">
        <f>'Yr 9'!C153</f>
        <v>Computational approach</v>
      </c>
      <c r="D149" s="28" t="str">
        <f>'Yr 9'!D153</f>
        <v>weekly review</v>
      </c>
      <c r="E149" s="28" t="s">
        <v>193</v>
      </c>
      <c r="F149" s="28" t="s">
        <v>193</v>
      </c>
      <c r="G149" s="28" t="s">
        <v>194</v>
      </c>
      <c r="H149" s="28" t="s">
        <v>194</v>
      </c>
      <c r="I149" s="28"/>
    </row>
    <row r="150" spans="1:9" ht="12" x14ac:dyDescent="0.15">
      <c r="A150" s="248">
        <v>6</v>
      </c>
      <c r="B150" s="46">
        <v>1</v>
      </c>
      <c r="C150" s="28" t="str">
        <f>'Yr 9'!C154</f>
        <v>Computational approach</v>
      </c>
      <c r="D150" s="28" t="str">
        <f>'Yr 9'!D154</f>
        <v>2.2- 2.3 Practical Programming Skills - PROJECT</v>
      </c>
      <c r="E150" s="28" t="s">
        <v>193</v>
      </c>
      <c r="F150" s="28" t="s">
        <v>193</v>
      </c>
      <c r="G150" s="28" t="s">
        <v>194</v>
      </c>
      <c r="H150" s="28" t="s">
        <v>194</v>
      </c>
      <c r="I150" s="28"/>
    </row>
    <row r="151" spans="1:9" ht="12" x14ac:dyDescent="0.15">
      <c r="A151" s="248"/>
      <c r="B151" s="46">
        <v>2</v>
      </c>
      <c r="C151" s="28" t="str">
        <f>'Yr 9'!C155</f>
        <v>Computational approach</v>
      </c>
      <c r="D151" s="28" t="str">
        <f>'Yr 9'!D155</f>
        <v>2.2- 2.3 Practical Programming Skills - PROJECT</v>
      </c>
      <c r="E151" s="28" t="s">
        <v>193</v>
      </c>
      <c r="F151" s="28" t="s">
        <v>193</v>
      </c>
      <c r="G151" s="28" t="s">
        <v>194</v>
      </c>
      <c r="H151" s="28" t="s">
        <v>194</v>
      </c>
      <c r="I151" s="28"/>
    </row>
    <row r="152" spans="1:9" ht="12" x14ac:dyDescent="0.15">
      <c r="A152" s="248"/>
      <c r="B152" s="29">
        <v>3</v>
      </c>
      <c r="C152" s="28" t="str">
        <f>'Yr 9'!C156</f>
        <v>Computational approach</v>
      </c>
      <c r="D152" s="28" t="str">
        <f>'Yr 9'!D156</f>
        <v>2.2- 2.3 Practical Programming Skills - PROJECT</v>
      </c>
      <c r="E152" s="30"/>
      <c r="F152" s="31"/>
      <c r="G152" s="30"/>
      <c r="H152" s="31"/>
      <c r="I152" s="32"/>
    </row>
    <row r="153" spans="1:9" ht="12" x14ac:dyDescent="0.15">
      <c r="A153" s="249"/>
      <c r="B153" s="29">
        <v>4</v>
      </c>
      <c r="C153" s="28" t="str">
        <f>'Yr 9'!C157</f>
        <v>Computational approach</v>
      </c>
      <c r="D153" s="28" t="str">
        <f>'Yr 9'!D157</f>
        <v>weekly review</v>
      </c>
      <c r="E153" s="30"/>
      <c r="F153" s="31"/>
      <c r="G153" s="30"/>
      <c r="H153" s="31"/>
      <c r="I153" s="32"/>
    </row>
    <row r="154" spans="1:9" ht="12" x14ac:dyDescent="0.15">
      <c r="A154" s="251"/>
      <c r="B154" s="29">
        <v>1</v>
      </c>
      <c r="C154" s="28" t="str">
        <f>'Yr 9'!C158</f>
        <v>Work Experience</v>
      </c>
      <c r="D154" s="28" t="str">
        <f>'Yr 9'!D158</f>
        <v>Work Experience</v>
      </c>
      <c r="E154" s="33"/>
      <c r="F154" s="30"/>
      <c r="G154" s="33"/>
      <c r="H154" s="30"/>
      <c r="I154" s="34"/>
    </row>
    <row r="155" spans="1:9" ht="12" x14ac:dyDescent="0.15">
      <c r="A155" s="251"/>
      <c r="B155" s="29">
        <v>2</v>
      </c>
      <c r="C155" s="28" t="str">
        <f>'Yr 9'!C159</f>
        <v>Work Experience</v>
      </c>
      <c r="D155" s="28" t="str">
        <f>'Yr 9'!D159</f>
        <v>Work Experience</v>
      </c>
      <c r="E155" s="30"/>
      <c r="F155" s="31"/>
      <c r="G155" s="30"/>
      <c r="H155" s="31"/>
      <c r="I155" s="32"/>
    </row>
    <row r="156" spans="1:9" ht="12" x14ac:dyDescent="0.15">
      <c r="A156" s="251"/>
      <c r="B156" s="29">
        <v>3</v>
      </c>
      <c r="C156" s="28" t="str">
        <f>'Yr 9'!C160</f>
        <v>Work Experience</v>
      </c>
      <c r="D156" s="28" t="str">
        <f>'Yr 9'!D160</f>
        <v>Work Experience</v>
      </c>
      <c r="E156" s="30"/>
      <c r="F156" s="31"/>
      <c r="G156" s="30"/>
      <c r="H156" s="31"/>
      <c r="I156" s="32"/>
    </row>
    <row r="157" spans="1:9" x14ac:dyDescent="0.15">
      <c r="A157" s="251"/>
      <c r="B157" s="29">
        <v>4</v>
      </c>
      <c r="C157" s="28">
        <f>'Yr 9'!C161</f>
        <v>0</v>
      </c>
      <c r="D157" s="28">
        <f>'Yr 9'!D161</f>
        <v>0</v>
      </c>
      <c r="E157" s="30"/>
      <c r="F157" s="31"/>
      <c r="G157" s="30"/>
      <c r="H157" s="31"/>
      <c r="I157" s="32"/>
    </row>
    <row r="158" spans="1:9" x14ac:dyDescent="0.15">
      <c r="A158" s="42"/>
      <c r="B158" s="42"/>
      <c r="C158" s="35"/>
      <c r="D158" s="35"/>
      <c r="E158" s="35"/>
      <c r="F158" s="35"/>
      <c r="G158" s="35"/>
      <c r="H158" s="35"/>
      <c r="I158" s="36"/>
    </row>
    <row r="159" spans="1:9" x14ac:dyDescent="0.15">
      <c r="A159" s="251">
        <v>1</v>
      </c>
      <c r="B159" s="29">
        <v>1</v>
      </c>
      <c r="C159" s="28"/>
      <c r="D159" s="28"/>
      <c r="E159" s="30"/>
      <c r="F159" s="31"/>
      <c r="G159" s="30"/>
      <c r="H159" s="31"/>
      <c r="I159" s="32"/>
    </row>
    <row r="160" spans="1:9" x14ac:dyDescent="0.15">
      <c r="A160" s="251"/>
      <c r="B160" s="29">
        <v>2</v>
      </c>
      <c r="C160" s="28"/>
      <c r="D160" s="28"/>
      <c r="E160" s="30"/>
      <c r="F160" s="31"/>
      <c r="G160" s="30"/>
      <c r="H160" s="31"/>
      <c r="I160" s="32"/>
    </row>
    <row r="161" spans="1:9" x14ac:dyDescent="0.15">
      <c r="A161" s="251"/>
      <c r="B161" s="29">
        <v>3</v>
      </c>
      <c r="C161" s="28"/>
      <c r="D161" s="28"/>
      <c r="E161" s="30"/>
      <c r="F161" s="31"/>
      <c r="G161" s="30"/>
      <c r="H161" s="31"/>
      <c r="I161" s="32"/>
    </row>
    <row r="162" spans="1:9" x14ac:dyDescent="0.15">
      <c r="A162" s="251"/>
      <c r="B162" s="29">
        <v>4</v>
      </c>
      <c r="C162" s="28"/>
      <c r="D162" s="28"/>
      <c r="E162" s="30"/>
      <c r="F162" s="31"/>
      <c r="G162" s="30"/>
      <c r="H162" s="31"/>
      <c r="I162" s="32"/>
    </row>
    <row r="163" spans="1:9" x14ac:dyDescent="0.15">
      <c r="A163" s="251">
        <v>2</v>
      </c>
      <c r="B163" s="29">
        <v>1</v>
      </c>
      <c r="C163" s="28"/>
      <c r="D163" s="28"/>
      <c r="E163" s="30"/>
      <c r="F163" s="31"/>
      <c r="G163" s="30"/>
      <c r="H163" s="31"/>
      <c r="I163" s="32"/>
    </row>
    <row r="164" spans="1:9" x14ac:dyDescent="0.15">
      <c r="A164" s="251"/>
      <c r="B164" s="29">
        <v>2</v>
      </c>
      <c r="C164" s="28"/>
      <c r="D164" s="28"/>
      <c r="E164" s="30"/>
      <c r="F164" s="31"/>
      <c r="G164" s="30"/>
      <c r="H164" s="31"/>
      <c r="I164" s="32"/>
    </row>
    <row r="165" spans="1:9" x14ac:dyDescent="0.15">
      <c r="A165" s="251"/>
      <c r="B165" s="29">
        <v>3</v>
      </c>
      <c r="C165" s="28"/>
      <c r="D165" s="28"/>
      <c r="E165" s="30"/>
      <c r="F165" s="31"/>
      <c r="G165" s="30"/>
      <c r="H165" s="31"/>
      <c r="I165" s="32"/>
    </row>
    <row r="166" spans="1:9" x14ac:dyDescent="0.15">
      <c r="A166" s="251"/>
      <c r="B166" s="29">
        <v>4</v>
      </c>
      <c r="C166" s="28"/>
      <c r="D166" s="28"/>
      <c r="E166" s="30"/>
      <c r="F166" s="31"/>
      <c r="G166" s="30"/>
      <c r="H166" s="31"/>
      <c r="I166" s="32"/>
    </row>
    <row r="167" spans="1:9" x14ac:dyDescent="0.15">
      <c r="A167" s="251">
        <v>3</v>
      </c>
      <c r="B167" s="29">
        <v>1</v>
      </c>
      <c r="C167" s="28"/>
      <c r="D167" s="28"/>
      <c r="E167" s="30"/>
      <c r="F167" s="31"/>
      <c r="G167" s="30"/>
      <c r="H167" s="31"/>
      <c r="I167" s="32"/>
    </row>
    <row r="168" spans="1:9" x14ac:dyDescent="0.15">
      <c r="A168" s="251"/>
      <c r="B168" s="29">
        <v>2</v>
      </c>
      <c r="C168" s="28"/>
      <c r="D168" s="28"/>
      <c r="E168" s="30"/>
      <c r="F168" s="31"/>
      <c r="G168" s="30"/>
      <c r="H168" s="31"/>
      <c r="I168" s="32"/>
    </row>
    <row r="169" spans="1:9" x14ac:dyDescent="0.15">
      <c r="A169" s="251"/>
      <c r="B169" s="29">
        <v>3</v>
      </c>
      <c r="C169" s="28"/>
      <c r="D169" s="28"/>
      <c r="E169" s="30"/>
      <c r="F169" s="31"/>
      <c r="G169" s="30"/>
      <c r="H169" s="31"/>
      <c r="I169" s="32"/>
    </row>
    <row r="170" spans="1:9" x14ac:dyDescent="0.15">
      <c r="A170" s="251"/>
      <c r="B170" s="29">
        <v>4</v>
      </c>
      <c r="C170" s="28"/>
      <c r="D170" s="28"/>
      <c r="E170" s="30"/>
      <c r="F170" s="31"/>
      <c r="G170" s="30"/>
      <c r="H170" s="31"/>
      <c r="I170" s="32"/>
    </row>
    <row r="171" spans="1:9" x14ac:dyDescent="0.15">
      <c r="A171" s="251">
        <v>4</v>
      </c>
      <c r="B171" s="29">
        <v>1</v>
      </c>
      <c r="C171" s="28"/>
      <c r="D171" s="28"/>
      <c r="E171" s="30"/>
      <c r="F171" s="31"/>
      <c r="G171" s="30"/>
      <c r="H171" s="31"/>
      <c r="I171" s="32"/>
    </row>
    <row r="172" spans="1:9" x14ac:dyDescent="0.15">
      <c r="A172" s="251"/>
      <c r="B172" s="29">
        <v>2</v>
      </c>
      <c r="C172" s="28"/>
      <c r="D172" s="28"/>
      <c r="E172" s="30"/>
      <c r="F172" s="31"/>
      <c r="G172" s="30"/>
      <c r="H172" s="31"/>
      <c r="I172" s="32"/>
    </row>
    <row r="173" spans="1:9" x14ac:dyDescent="0.15">
      <c r="A173" s="251"/>
      <c r="B173" s="29">
        <v>3</v>
      </c>
      <c r="C173" s="28"/>
      <c r="D173" s="28"/>
      <c r="E173" s="30"/>
      <c r="F173" s="31"/>
      <c r="G173" s="30"/>
      <c r="H173" s="31"/>
      <c r="I173" s="32"/>
    </row>
    <row r="174" spans="1:9" x14ac:dyDescent="0.15">
      <c r="A174" s="251"/>
      <c r="B174" s="29">
        <v>4</v>
      </c>
      <c r="C174" s="28"/>
      <c r="D174" s="28"/>
      <c r="E174" s="30"/>
      <c r="F174" s="31"/>
      <c r="G174" s="30"/>
      <c r="H174" s="31"/>
      <c r="I174" s="32"/>
    </row>
    <row r="175" spans="1:9" x14ac:dyDescent="0.15">
      <c r="A175" s="251">
        <v>5</v>
      </c>
      <c r="B175" s="29">
        <v>1</v>
      </c>
      <c r="C175" s="28"/>
      <c r="D175" s="28"/>
      <c r="E175" s="30"/>
      <c r="F175" s="31"/>
      <c r="G175" s="30"/>
      <c r="H175" s="31"/>
      <c r="I175" s="32"/>
    </row>
    <row r="176" spans="1:9" x14ac:dyDescent="0.15">
      <c r="A176" s="251"/>
      <c r="B176" s="29">
        <v>2</v>
      </c>
      <c r="C176" s="28"/>
      <c r="D176" s="28"/>
      <c r="E176" s="30"/>
      <c r="F176" s="31"/>
      <c r="G176" s="30"/>
      <c r="H176" s="31"/>
      <c r="I176" s="32"/>
    </row>
    <row r="177" spans="1:9" x14ac:dyDescent="0.15">
      <c r="A177" s="251"/>
      <c r="B177" s="29">
        <v>3</v>
      </c>
      <c r="C177" s="28"/>
      <c r="D177" s="28"/>
      <c r="E177" s="30"/>
      <c r="F177" s="31"/>
      <c r="G177" s="30"/>
      <c r="H177" s="31"/>
      <c r="I177" s="32"/>
    </row>
    <row r="178" spans="1:9" x14ac:dyDescent="0.15">
      <c r="A178" s="251"/>
      <c r="B178" s="29">
        <v>4</v>
      </c>
      <c r="C178" s="28"/>
      <c r="D178" s="28"/>
      <c r="E178" s="30"/>
      <c r="F178" s="31"/>
      <c r="G178" s="30"/>
      <c r="H178" s="31"/>
      <c r="I178" s="32"/>
    </row>
    <row r="179" spans="1:9" x14ac:dyDescent="0.15">
      <c r="A179" s="251">
        <v>6</v>
      </c>
      <c r="B179" s="29">
        <v>1</v>
      </c>
      <c r="C179" s="28"/>
      <c r="D179" s="28"/>
      <c r="E179" s="33"/>
      <c r="F179" s="30"/>
      <c r="G179" s="33"/>
      <c r="H179" s="30"/>
      <c r="I179" s="34"/>
    </row>
    <row r="180" spans="1:9" x14ac:dyDescent="0.15">
      <c r="A180" s="251"/>
      <c r="B180" s="29">
        <v>2</v>
      </c>
      <c r="C180" s="28"/>
      <c r="D180" s="28"/>
      <c r="E180" s="30"/>
      <c r="F180" s="31"/>
      <c r="G180" s="30"/>
      <c r="H180" s="31"/>
      <c r="I180" s="32"/>
    </row>
    <row r="181" spans="1:9" x14ac:dyDescent="0.15">
      <c r="A181" s="251"/>
      <c r="B181" s="29">
        <v>3</v>
      </c>
      <c r="C181" s="28"/>
      <c r="D181" s="28"/>
      <c r="E181" s="30"/>
      <c r="F181" s="31"/>
      <c r="G181" s="30"/>
      <c r="H181" s="31"/>
      <c r="I181" s="32"/>
    </row>
    <row r="182" spans="1:9" x14ac:dyDescent="0.15">
      <c r="A182" s="251"/>
      <c r="B182" s="29">
        <v>4</v>
      </c>
      <c r="C182" s="28">
        <f>'Yr 9'!C161</f>
        <v>0</v>
      </c>
      <c r="D182" s="28">
        <f>'Yr 9'!D161</f>
        <v>0</v>
      </c>
      <c r="E182" s="30"/>
      <c r="F182" s="31"/>
      <c r="G182" s="30"/>
      <c r="H182" s="31"/>
      <c r="I182" s="32"/>
    </row>
    <row r="183" spans="1:9" ht="12" x14ac:dyDescent="0.15">
      <c r="A183" s="250">
        <v>7</v>
      </c>
      <c r="B183" s="29">
        <v>1</v>
      </c>
      <c r="C183" s="37" t="s">
        <v>195</v>
      </c>
      <c r="D183" s="37" t="s">
        <v>195</v>
      </c>
      <c r="E183" s="38" t="s">
        <v>193</v>
      </c>
      <c r="F183" s="39" t="s">
        <v>193</v>
      </c>
      <c r="G183" s="40" t="s">
        <v>194</v>
      </c>
      <c r="H183" s="40" t="s">
        <v>194</v>
      </c>
      <c r="I183" s="41"/>
    </row>
    <row r="184" spans="1:9" ht="12" x14ac:dyDescent="0.15">
      <c r="A184" s="250"/>
      <c r="B184" s="29">
        <v>2</v>
      </c>
      <c r="C184" s="37" t="s">
        <v>195</v>
      </c>
      <c r="D184" s="37" t="s">
        <v>195</v>
      </c>
      <c r="E184" s="38" t="s">
        <v>193</v>
      </c>
      <c r="F184" s="38" t="s">
        <v>193</v>
      </c>
      <c r="G184" s="40" t="s">
        <v>194</v>
      </c>
      <c r="H184" s="40" t="s">
        <v>194</v>
      </c>
      <c r="I184" s="41"/>
    </row>
    <row r="185" spans="1:9" ht="12" x14ac:dyDescent="0.15">
      <c r="A185" s="250"/>
      <c r="B185" s="29">
        <v>3</v>
      </c>
      <c r="C185" s="37" t="s">
        <v>195</v>
      </c>
      <c r="D185" s="37" t="s">
        <v>195</v>
      </c>
      <c r="E185" s="38" t="s">
        <v>193</v>
      </c>
      <c r="F185" s="38" t="s">
        <v>193</v>
      </c>
      <c r="G185" s="40" t="s">
        <v>194</v>
      </c>
      <c r="H185" s="40" t="s">
        <v>194</v>
      </c>
      <c r="I185" s="41"/>
    </row>
    <row r="186" spans="1:9" ht="12" x14ac:dyDescent="0.15">
      <c r="A186" s="250"/>
      <c r="B186" s="29">
        <v>4</v>
      </c>
      <c r="C186" s="37" t="s">
        <v>195</v>
      </c>
      <c r="D186" s="37" t="s">
        <v>195</v>
      </c>
      <c r="E186" s="38" t="s">
        <v>193</v>
      </c>
      <c r="F186" s="38" t="s">
        <v>193</v>
      </c>
      <c r="G186" s="40" t="s">
        <v>194</v>
      </c>
      <c r="H186" s="40" t="s">
        <v>194</v>
      </c>
      <c r="I186" s="41"/>
    </row>
  </sheetData>
  <sheetProtection algorithmName="SHA-512" hashValue="mLlG+J7TTjOWjRxbkllgzF6UyXKEfrfIrra9sunc77q4A39962pZ+nmyjhs4q94ykK4V2IzPYTInoSOZNbLoeA==" saltValue="CHKETJw3AttPzWJUgAPbSA==" spinCount="100000" sheet="1" objects="1" scenarios="1" selectLockedCells="1" selectUnlockedCells="1"/>
  <mergeCells count="47">
    <mergeCell ref="C1:D1"/>
    <mergeCell ref="E1:F1"/>
    <mergeCell ref="G1:H1"/>
    <mergeCell ref="A175:A178"/>
    <mergeCell ref="A179:A182"/>
    <mergeCell ref="A8:A11"/>
    <mergeCell ref="A4:A7"/>
    <mergeCell ref="A16:A19"/>
    <mergeCell ref="A12:A15"/>
    <mergeCell ref="A24:A27"/>
    <mergeCell ref="A20:A23"/>
    <mergeCell ref="A30:A33"/>
    <mergeCell ref="A34:A37"/>
    <mergeCell ref="A38:A41"/>
    <mergeCell ref="A42:A45"/>
    <mergeCell ref="A54:A57"/>
    <mergeCell ref="A183:A186"/>
    <mergeCell ref="A154:A157"/>
    <mergeCell ref="A159:A162"/>
    <mergeCell ref="A163:A166"/>
    <mergeCell ref="A167:A170"/>
    <mergeCell ref="A171:A174"/>
    <mergeCell ref="A46:A49"/>
    <mergeCell ref="A50:A53"/>
    <mergeCell ref="A59:A62"/>
    <mergeCell ref="A63:A66"/>
    <mergeCell ref="A67:A70"/>
    <mergeCell ref="A71:A74"/>
    <mergeCell ref="A75:A78"/>
    <mergeCell ref="A100:A103"/>
    <mergeCell ref="A96:A99"/>
    <mergeCell ref="A92:A95"/>
    <mergeCell ref="A88:A91"/>
    <mergeCell ref="A84:A87"/>
    <mergeCell ref="A80:A83"/>
    <mergeCell ref="A105:A108"/>
    <mergeCell ref="A109:A112"/>
    <mergeCell ref="A113:A116"/>
    <mergeCell ref="A117:A120"/>
    <mergeCell ref="A121:A124"/>
    <mergeCell ref="A146:A149"/>
    <mergeCell ref="A150:A153"/>
    <mergeCell ref="A125:A128"/>
    <mergeCell ref="A130:A133"/>
    <mergeCell ref="A134:A137"/>
    <mergeCell ref="A138:A141"/>
    <mergeCell ref="A142:A145"/>
  </mergeCells>
  <conditionalFormatting sqref="C1:C57 D29:D57 C59:D78 C80:D103 C105:D128 C130:D157 C159:C1048576">
    <cfRule type="cellIs" dxfId="1" priority="1" operator="equal">
      <formula>"Computational methods"</formula>
    </cfRule>
    <cfRule type="cellIs" dxfId="0" priority="2" operator="equal">
      <formula>"Computational approach"</formula>
    </cfRule>
  </conditionalFormatting>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460372-0D7D-304B-BABF-A2313338E66E}">
  <sheetPr>
    <tabColor rgb="FF00B0F0"/>
  </sheetPr>
  <dimension ref="A1:S160"/>
  <sheetViews>
    <sheetView zoomScale="133" zoomScaleNormal="133" workbookViewId="0">
      <pane xSplit="1" ySplit="2" topLeftCell="B3" activePane="bottomRight" state="frozen"/>
      <selection pane="topRight" activeCell="C3" sqref="C3"/>
      <selection pane="bottomLeft" activeCell="C3" sqref="C3"/>
      <selection pane="bottomRight" activeCell="G12" sqref="G12"/>
    </sheetView>
  </sheetViews>
  <sheetFormatPr baseColWidth="10" defaultColWidth="10.83203125" defaultRowHeight="16" outlineLevelRow="1" x14ac:dyDescent="0.2"/>
  <cols>
    <col min="1" max="1" width="14.1640625" style="20" customWidth="1"/>
    <col min="2" max="2" width="6.6640625" style="290" customWidth="1"/>
    <col min="3" max="3" width="17" style="281" customWidth="1"/>
    <col min="4" max="4" width="26.1640625" style="281" customWidth="1"/>
    <col min="5" max="5" width="25.6640625" style="283" customWidth="1"/>
    <col min="6" max="6" width="10.83203125" style="270"/>
    <col min="7" max="7" width="26.6640625" style="270" customWidth="1"/>
    <col min="8" max="8" width="34.83203125" style="270" customWidth="1"/>
    <col min="9" max="10" width="10.83203125" style="270"/>
    <col min="11" max="11" width="87.1640625" style="270" customWidth="1"/>
    <col min="12" max="16384" width="10.83203125" style="270"/>
  </cols>
  <sheetData>
    <row r="1" spans="1:17" ht="19" x14ac:dyDescent="0.2">
      <c r="A1" s="48" t="s">
        <v>196</v>
      </c>
      <c r="B1" s="267"/>
      <c r="C1" s="268"/>
      <c r="D1" s="268"/>
      <c r="E1" s="269"/>
    </row>
    <row r="2" spans="1:17" s="275" customFormat="1" x14ac:dyDescent="0.2">
      <c r="A2" s="49" t="s">
        <v>197</v>
      </c>
      <c r="B2" s="271" t="s">
        <v>12</v>
      </c>
      <c r="C2" s="272" t="s">
        <v>13</v>
      </c>
      <c r="D2" s="273" t="s">
        <v>198</v>
      </c>
      <c r="E2" s="274" t="s">
        <v>884</v>
      </c>
    </row>
    <row r="3" spans="1:17" s="279" customFormat="1" ht="15" x14ac:dyDescent="0.2">
      <c r="A3" s="21" t="s">
        <v>16</v>
      </c>
      <c r="B3" s="276"/>
      <c r="C3" s="277"/>
      <c r="D3" s="277"/>
      <c r="E3" s="278"/>
    </row>
    <row r="4" spans="1:17" s="279" customFormat="1" outlineLevel="1" x14ac:dyDescent="0.2">
      <c r="A4" s="334" t="s">
        <v>200</v>
      </c>
      <c r="B4" s="280">
        <v>1.1000000000000001</v>
      </c>
      <c r="C4" s="281"/>
      <c r="D4" s="282"/>
      <c r="E4" s="283"/>
      <c r="G4" s="283"/>
      <c r="H4" s="284"/>
      <c r="I4" s="285"/>
      <c r="J4" s="285"/>
      <c r="K4" s="283"/>
      <c r="L4" s="286"/>
      <c r="M4" s="287"/>
      <c r="N4" s="288"/>
      <c r="O4" s="286"/>
      <c r="P4" s="289"/>
      <c r="Q4" s="284"/>
    </row>
    <row r="5" spans="1:17" outlineLevel="1" x14ac:dyDescent="0.2">
      <c r="A5" s="334"/>
      <c r="B5" s="290">
        <v>1.2</v>
      </c>
      <c r="D5" s="282"/>
      <c r="G5" s="283"/>
      <c r="H5" s="284"/>
      <c r="I5" s="285"/>
      <c r="J5" s="285"/>
    </row>
    <row r="6" spans="1:17" s="279" customFormat="1" outlineLevel="1" x14ac:dyDescent="0.2">
      <c r="A6" s="334"/>
      <c r="B6" s="280">
        <v>1.3</v>
      </c>
      <c r="C6" s="291"/>
      <c r="D6" s="291"/>
      <c r="E6" s="292"/>
      <c r="G6" s="283"/>
      <c r="H6" s="284"/>
      <c r="I6" s="285"/>
      <c r="J6" s="285"/>
      <c r="K6" s="283"/>
      <c r="L6" s="286"/>
      <c r="M6" s="287"/>
      <c r="N6" s="288"/>
      <c r="O6" s="286"/>
      <c r="P6" s="289"/>
      <c r="Q6" s="284"/>
    </row>
    <row r="7" spans="1:17" s="279" customFormat="1" outlineLevel="1" x14ac:dyDescent="0.2">
      <c r="A7" s="335"/>
      <c r="B7" s="280">
        <v>1.4</v>
      </c>
      <c r="C7" s="291"/>
      <c r="D7" s="291"/>
      <c r="E7" s="293"/>
      <c r="G7" s="283"/>
      <c r="H7" s="284"/>
      <c r="I7" s="285"/>
      <c r="J7" s="285"/>
      <c r="K7" s="283"/>
      <c r="L7" s="286"/>
      <c r="M7" s="287"/>
      <c r="N7" s="288"/>
      <c r="O7" s="286"/>
      <c r="P7" s="289"/>
      <c r="Q7" s="284"/>
    </row>
    <row r="8" spans="1:17" s="279" customFormat="1" ht="75" outlineLevel="1" x14ac:dyDescent="0.2">
      <c r="A8" s="169" t="s">
        <v>201</v>
      </c>
      <c r="B8" s="280">
        <v>2.1</v>
      </c>
      <c r="C8" s="294" t="s">
        <v>202</v>
      </c>
      <c r="D8" s="294" t="s">
        <v>203</v>
      </c>
      <c r="E8" s="293" t="s">
        <v>204</v>
      </c>
      <c r="G8" s="283"/>
      <c r="H8" s="284"/>
      <c r="I8" s="285"/>
      <c r="J8" s="285"/>
      <c r="K8" s="283"/>
      <c r="L8" s="286"/>
      <c r="M8" s="287"/>
      <c r="N8" s="288"/>
      <c r="O8" s="286"/>
      <c r="P8" s="289"/>
      <c r="Q8" s="295"/>
    </row>
    <row r="9" spans="1:17" s="279" customFormat="1" ht="60" outlineLevel="1" x14ac:dyDescent="0.2">
      <c r="A9" s="169"/>
      <c r="B9" s="280">
        <v>2.2000000000000002</v>
      </c>
      <c r="C9" s="294" t="s">
        <v>202</v>
      </c>
      <c r="D9" s="294" t="s">
        <v>205</v>
      </c>
      <c r="E9" s="294" t="s">
        <v>206</v>
      </c>
      <c r="G9" s="283"/>
      <c r="H9" s="284"/>
      <c r="I9" s="285"/>
      <c r="J9" s="285"/>
      <c r="K9" s="283"/>
      <c r="L9" s="286"/>
      <c r="M9" s="287"/>
      <c r="N9" s="288"/>
      <c r="O9" s="286"/>
      <c r="P9" s="289"/>
      <c r="Q9" s="295"/>
    </row>
    <row r="10" spans="1:17" s="279" customFormat="1" ht="60" outlineLevel="1" x14ac:dyDescent="0.2">
      <c r="A10" s="169"/>
      <c r="B10" s="280">
        <v>2.2999999999999998</v>
      </c>
      <c r="C10" s="294" t="s">
        <v>202</v>
      </c>
      <c r="D10" s="294" t="s">
        <v>205</v>
      </c>
      <c r="E10" s="294" t="s">
        <v>207</v>
      </c>
      <c r="G10" s="283"/>
      <c r="H10" s="284"/>
      <c r="I10" s="285"/>
      <c r="J10" s="285"/>
      <c r="K10" s="283"/>
      <c r="L10" s="286"/>
      <c r="M10" s="287"/>
      <c r="N10" s="287"/>
      <c r="O10" s="287"/>
      <c r="P10" s="289"/>
      <c r="Q10" s="295"/>
    </row>
    <row r="11" spans="1:17" s="279" customFormat="1" ht="60" outlineLevel="1" x14ac:dyDescent="0.2">
      <c r="A11" s="169"/>
      <c r="B11" s="280">
        <v>2.4</v>
      </c>
      <c r="C11" s="294" t="s">
        <v>202</v>
      </c>
      <c r="D11" s="280" t="s">
        <v>208</v>
      </c>
      <c r="E11" s="296" t="s">
        <v>209</v>
      </c>
      <c r="G11" s="283"/>
      <c r="H11" s="284"/>
      <c r="I11" s="285"/>
      <c r="J11" s="285"/>
      <c r="K11" s="283"/>
      <c r="L11" s="286"/>
      <c r="M11" s="287"/>
      <c r="N11" s="287"/>
      <c r="O11" s="287"/>
      <c r="P11" s="289"/>
      <c r="Q11" s="295"/>
    </row>
    <row r="12" spans="1:17" s="279" customFormat="1" ht="90" outlineLevel="1" x14ac:dyDescent="0.2">
      <c r="A12" s="169" t="s">
        <v>210</v>
      </c>
      <c r="B12" s="280">
        <v>3.1</v>
      </c>
      <c r="C12" s="294" t="s">
        <v>202</v>
      </c>
      <c r="D12" s="293" t="s">
        <v>211</v>
      </c>
      <c r="E12" s="293" t="s">
        <v>212</v>
      </c>
      <c r="G12" s="283"/>
      <c r="H12" s="284"/>
      <c r="I12" s="285"/>
      <c r="J12" s="285"/>
      <c r="K12" s="283"/>
      <c r="L12" s="287"/>
      <c r="M12" s="287"/>
      <c r="N12" s="287"/>
      <c r="O12" s="287"/>
      <c r="P12" s="295"/>
      <c r="Q12" s="295"/>
    </row>
    <row r="13" spans="1:17" s="279" customFormat="1" ht="60" outlineLevel="1" x14ac:dyDescent="0.2">
      <c r="A13" s="169"/>
      <c r="B13" s="280">
        <v>3.2</v>
      </c>
      <c r="C13" s="294" t="s">
        <v>202</v>
      </c>
      <c r="D13" s="294" t="s">
        <v>213</v>
      </c>
      <c r="E13" s="297" t="s">
        <v>214</v>
      </c>
      <c r="G13" s="283"/>
      <c r="H13" s="284"/>
      <c r="I13" s="285"/>
      <c r="J13" s="285"/>
      <c r="K13" s="283"/>
      <c r="L13" s="287"/>
      <c r="M13" s="287"/>
      <c r="N13" s="287"/>
      <c r="O13" s="287"/>
      <c r="P13" s="295"/>
      <c r="Q13" s="295"/>
    </row>
    <row r="14" spans="1:17" s="279" customFormat="1" ht="45" outlineLevel="1" x14ac:dyDescent="0.2">
      <c r="A14" s="169"/>
      <c r="B14" s="280">
        <v>3.3</v>
      </c>
      <c r="C14" s="294" t="s">
        <v>202</v>
      </c>
      <c r="D14" s="298" t="s">
        <v>215</v>
      </c>
      <c r="E14" s="293" t="s">
        <v>216</v>
      </c>
      <c r="G14" s="283"/>
      <c r="H14" s="284"/>
      <c r="I14" s="285"/>
      <c r="J14" s="285"/>
      <c r="K14" s="299"/>
      <c r="L14" s="287"/>
      <c r="M14" s="287"/>
      <c r="N14" s="287"/>
      <c r="O14" s="287"/>
      <c r="P14" s="295"/>
      <c r="Q14" s="295"/>
    </row>
    <row r="15" spans="1:17" s="279" customFormat="1" ht="60" outlineLevel="1" x14ac:dyDescent="0.2">
      <c r="A15" s="169"/>
      <c r="B15" s="280"/>
      <c r="C15" s="294" t="s">
        <v>202</v>
      </c>
      <c r="D15" s="280" t="s">
        <v>208</v>
      </c>
      <c r="E15" s="296" t="s">
        <v>217</v>
      </c>
      <c r="G15" s="283"/>
      <c r="H15" s="284"/>
      <c r="I15" s="285"/>
      <c r="J15" s="285"/>
      <c r="K15" s="299"/>
      <c r="L15" s="287"/>
      <c r="M15" s="287"/>
      <c r="N15" s="287"/>
      <c r="O15" s="287"/>
      <c r="P15" s="295"/>
      <c r="Q15" s="295"/>
    </row>
    <row r="16" spans="1:17" s="279" customFormat="1" ht="60" outlineLevel="1" x14ac:dyDescent="0.2">
      <c r="A16" s="169" t="s">
        <v>218</v>
      </c>
      <c r="B16" s="280">
        <v>4.0999999999999996</v>
      </c>
      <c r="C16" s="294" t="s">
        <v>219</v>
      </c>
      <c r="D16" s="293" t="s">
        <v>220</v>
      </c>
      <c r="E16" s="297" t="s">
        <v>221</v>
      </c>
      <c r="G16" s="283"/>
      <c r="H16" s="284"/>
      <c r="I16" s="285"/>
      <c r="J16" s="285"/>
      <c r="K16" s="283"/>
      <c r="L16" s="287"/>
      <c r="M16" s="287"/>
      <c r="N16" s="287"/>
      <c r="O16" s="287"/>
      <c r="P16" s="295"/>
      <c r="Q16" s="295"/>
    </row>
    <row r="17" spans="1:17" s="279" customFormat="1" ht="45" outlineLevel="1" x14ac:dyDescent="0.2">
      <c r="A17" s="169"/>
      <c r="B17" s="280">
        <v>4.2</v>
      </c>
      <c r="C17" s="294" t="s">
        <v>219</v>
      </c>
      <c r="D17" s="293" t="s">
        <v>222</v>
      </c>
      <c r="E17" s="297" t="s">
        <v>224</v>
      </c>
      <c r="G17" s="283"/>
      <c r="H17" s="284"/>
      <c r="I17" s="285"/>
      <c r="J17" s="285"/>
      <c r="K17" s="283"/>
      <c r="L17" s="287"/>
      <c r="M17" s="287"/>
      <c r="N17" s="287"/>
      <c r="O17" s="287"/>
      <c r="P17" s="295"/>
      <c r="Q17" s="295"/>
    </row>
    <row r="18" spans="1:17" s="279" customFormat="1" ht="45" outlineLevel="1" x14ac:dyDescent="0.2">
      <c r="A18" s="169"/>
      <c r="B18" s="280">
        <v>4.3</v>
      </c>
      <c r="C18" s="294" t="s">
        <v>219</v>
      </c>
      <c r="D18" s="298" t="s">
        <v>215</v>
      </c>
      <c r="E18" s="297" t="s">
        <v>225</v>
      </c>
      <c r="G18" s="283"/>
      <c r="H18" s="284"/>
      <c r="I18" s="285"/>
      <c r="J18" s="285"/>
      <c r="K18" s="293"/>
      <c r="L18" s="287"/>
      <c r="M18" s="287"/>
      <c r="N18" s="287"/>
      <c r="O18" s="287"/>
      <c r="P18" s="295"/>
      <c r="Q18" s="295"/>
    </row>
    <row r="19" spans="1:17" s="279" customFormat="1" ht="75" outlineLevel="1" x14ac:dyDescent="0.2">
      <c r="A19" s="169"/>
      <c r="B19" s="280"/>
      <c r="C19" s="294" t="s">
        <v>219</v>
      </c>
      <c r="D19" s="280" t="s">
        <v>208</v>
      </c>
      <c r="E19" s="296" t="s">
        <v>226</v>
      </c>
      <c r="G19" s="283"/>
      <c r="H19" s="284"/>
      <c r="I19" s="285"/>
      <c r="J19" s="285"/>
      <c r="K19" s="293"/>
      <c r="L19" s="287"/>
      <c r="M19" s="287"/>
      <c r="N19" s="287"/>
      <c r="O19" s="287"/>
      <c r="P19" s="295"/>
      <c r="Q19" s="295"/>
    </row>
    <row r="20" spans="1:17" s="279" customFormat="1" ht="45" outlineLevel="1" x14ac:dyDescent="0.2">
      <c r="A20" s="169" t="s">
        <v>227</v>
      </c>
      <c r="B20" s="280">
        <v>5.0999999999999996</v>
      </c>
      <c r="C20" s="294" t="s">
        <v>219</v>
      </c>
      <c r="D20" s="279" t="s">
        <v>228</v>
      </c>
      <c r="E20" s="283" t="s">
        <v>229</v>
      </c>
      <c r="G20" s="297"/>
      <c r="H20" s="284"/>
      <c r="I20" s="285"/>
      <c r="J20" s="285"/>
      <c r="K20" s="283"/>
      <c r="L20" s="287"/>
      <c r="M20" s="287"/>
      <c r="N20" s="287"/>
      <c r="O20" s="287"/>
      <c r="P20" s="295"/>
      <c r="Q20" s="295"/>
    </row>
    <row r="21" spans="1:17" s="279" customFormat="1" ht="75" outlineLevel="1" x14ac:dyDescent="0.2">
      <c r="A21" s="169"/>
      <c r="B21" s="280">
        <v>5.2</v>
      </c>
      <c r="C21" s="294" t="s">
        <v>202</v>
      </c>
      <c r="D21" s="279" t="s">
        <v>230</v>
      </c>
      <c r="E21" s="283" t="s">
        <v>231</v>
      </c>
      <c r="G21" s="297"/>
      <c r="H21" s="284"/>
      <c r="I21" s="285"/>
      <c r="J21" s="285"/>
      <c r="K21" s="283"/>
      <c r="L21" s="287"/>
      <c r="M21" s="287"/>
      <c r="N21" s="287"/>
      <c r="O21" s="287"/>
      <c r="P21" s="295"/>
      <c r="Q21" s="295"/>
    </row>
    <row r="22" spans="1:17" s="279" customFormat="1" ht="45" outlineLevel="1" x14ac:dyDescent="0.2">
      <c r="A22" s="169"/>
      <c r="B22" s="300">
        <v>5.3</v>
      </c>
      <c r="C22" s="294" t="s">
        <v>202</v>
      </c>
      <c r="D22" s="279" t="s">
        <v>232</v>
      </c>
      <c r="E22" s="283" t="s">
        <v>233</v>
      </c>
      <c r="G22" s="297"/>
      <c r="H22" s="284"/>
      <c r="I22" s="285"/>
      <c r="J22" s="285"/>
      <c r="K22" s="293"/>
      <c r="L22" s="287"/>
      <c r="M22" s="287"/>
      <c r="N22" s="287"/>
      <c r="O22" s="287"/>
      <c r="P22" s="295"/>
      <c r="Q22" s="295"/>
    </row>
    <row r="23" spans="1:17" s="279" customFormat="1" ht="75" outlineLevel="1" x14ac:dyDescent="0.2">
      <c r="A23" s="169"/>
      <c r="B23" s="280"/>
      <c r="C23" s="294" t="s">
        <v>202</v>
      </c>
      <c r="D23" s="280" t="s">
        <v>208</v>
      </c>
      <c r="E23" s="296" t="s">
        <v>234</v>
      </c>
      <c r="G23" s="283"/>
      <c r="H23" s="284"/>
      <c r="I23" s="285"/>
      <c r="J23" s="285"/>
      <c r="K23" s="293"/>
      <c r="L23" s="287"/>
      <c r="M23" s="287"/>
      <c r="N23" s="287"/>
      <c r="O23" s="287"/>
      <c r="P23" s="295"/>
      <c r="Q23" s="295"/>
    </row>
    <row r="24" spans="1:17" s="279" customFormat="1" ht="60" outlineLevel="1" x14ac:dyDescent="0.2">
      <c r="A24" s="169" t="s">
        <v>235</v>
      </c>
      <c r="B24" s="301">
        <v>6.1</v>
      </c>
      <c r="C24" s="294" t="s">
        <v>202</v>
      </c>
      <c r="D24" s="294" t="s">
        <v>236</v>
      </c>
      <c r="E24" s="297" t="s">
        <v>237</v>
      </c>
      <c r="G24" s="283"/>
      <c r="H24" s="284"/>
      <c r="I24" s="285"/>
      <c r="J24" s="285"/>
      <c r="K24" s="297"/>
      <c r="L24" s="287"/>
      <c r="M24" s="287"/>
      <c r="N24" s="287"/>
      <c r="O24" s="287"/>
      <c r="P24" s="295"/>
      <c r="Q24" s="295"/>
    </row>
    <row r="25" spans="1:17" s="279" customFormat="1" ht="75" outlineLevel="1" x14ac:dyDescent="0.2">
      <c r="A25" s="169"/>
      <c r="B25" s="301">
        <v>6.2</v>
      </c>
      <c r="C25" s="294" t="s">
        <v>219</v>
      </c>
      <c r="D25" s="298" t="s">
        <v>215</v>
      </c>
      <c r="E25" s="297" t="s">
        <v>238</v>
      </c>
      <c r="G25" s="283"/>
      <c r="H25" s="302"/>
      <c r="I25" s="285"/>
      <c r="J25" s="285"/>
      <c r="K25" s="297"/>
      <c r="L25" s="287"/>
      <c r="M25" s="287"/>
      <c r="N25" s="287"/>
      <c r="O25" s="287"/>
      <c r="P25" s="295"/>
      <c r="Q25" s="295"/>
    </row>
    <row r="26" spans="1:17" s="279" customFormat="1" ht="45" outlineLevel="1" x14ac:dyDescent="0.2">
      <c r="A26" s="169"/>
      <c r="B26" s="301">
        <v>6.3</v>
      </c>
      <c r="C26" s="294" t="s">
        <v>219</v>
      </c>
      <c r="D26" s="296" t="s">
        <v>215</v>
      </c>
      <c r="E26" s="297" t="s">
        <v>239</v>
      </c>
      <c r="G26" s="283"/>
      <c r="H26" s="302"/>
      <c r="I26" s="285"/>
      <c r="J26" s="285"/>
      <c r="K26" s="303"/>
      <c r="L26" s="287"/>
      <c r="M26" s="287"/>
      <c r="N26" s="288"/>
      <c r="O26" s="287"/>
      <c r="P26" s="295"/>
      <c r="Q26" s="295"/>
    </row>
    <row r="27" spans="1:17" s="279" customFormat="1" ht="75" outlineLevel="1" x14ac:dyDescent="0.2">
      <c r="A27" s="169"/>
      <c r="B27" s="301"/>
      <c r="C27" s="294" t="s">
        <v>219</v>
      </c>
      <c r="D27" s="280" t="s">
        <v>208</v>
      </c>
      <c r="E27" s="296" t="s">
        <v>240</v>
      </c>
      <c r="G27" s="283"/>
      <c r="H27" s="302"/>
      <c r="I27" s="285"/>
      <c r="J27" s="285"/>
      <c r="K27" s="303"/>
      <c r="L27" s="287"/>
      <c r="M27" s="287"/>
      <c r="N27" s="288"/>
      <c r="O27" s="287"/>
      <c r="P27" s="295"/>
      <c r="Q27" s="295"/>
    </row>
    <row r="28" spans="1:17" s="279" customFormat="1" ht="75" outlineLevel="1" x14ac:dyDescent="0.2">
      <c r="A28" s="169" t="s">
        <v>241</v>
      </c>
      <c r="B28" s="301">
        <v>7.1</v>
      </c>
      <c r="C28" s="294" t="s">
        <v>202</v>
      </c>
      <c r="D28" s="294" t="s">
        <v>242</v>
      </c>
      <c r="E28" s="294" t="s">
        <v>243</v>
      </c>
      <c r="G28" s="284"/>
      <c r="H28" s="284"/>
      <c r="I28" s="285"/>
      <c r="J28" s="285"/>
      <c r="L28" s="287"/>
      <c r="M28" s="287"/>
      <c r="N28" s="287"/>
      <c r="O28" s="287"/>
      <c r="P28" s="295"/>
      <c r="Q28" s="295"/>
    </row>
    <row r="29" spans="1:17" s="279" customFormat="1" ht="75" outlineLevel="1" x14ac:dyDescent="0.2">
      <c r="A29" s="169"/>
      <c r="B29" s="301">
        <v>7.2</v>
      </c>
      <c r="C29" s="294" t="s">
        <v>202</v>
      </c>
      <c r="D29" s="294" t="s">
        <v>244</v>
      </c>
      <c r="E29" s="294" t="s">
        <v>245</v>
      </c>
      <c r="Q29" s="295"/>
    </row>
    <row r="30" spans="1:17" s="279" customFormat="1" ht="60" outlineLevel="1" x14ac:dyDescent="0.2">
      <c r="A30" s="169"/>
      <c r="B30" s="301">
        <v>7.3</v>
      </c>
      <c r="C30" s="294" t="s">
        <v>202</v>
      </c>
      <c r="D30" s="294" t="s">
        <v>244</v>
      </c>
      <c r="E30" s="294" t="s">
        <v>246</v>
      </c>
      <c r="Q30" s="295"/>
    </row>
    <row r="31" spans="1:17" s="279" customFormat="1" ht="75" outlineLevel="1" x14ac:dyDescent="0.2">
      <c r="A31" s="169"/>
      <c r="B31" s="301"/>
      <c r="C31" s="294" t="s">
        <v>202</v>
      </c>
      <c r="D31" s="280" t="s">
        <v>208</v>
      </c>
      <c r="E31" s="296" t="s">
        <v>247</v>
      </c>
      <c r="Q31" s="295"/>
    </row>
    <row r="32" spans="1:17" s="279" customFormat="1" ht="15" x14ac:dyDescent="0.2">
      <c r="A32" s="21" t="s">
        <v>248</v>
      </c>
      <c r="B32" s="276"/>
      <c r="C32" s="277"/>
      <c r="D32" s="277"/>
      <c r="E32" s="278"/>
      <c r="G32" s="304"/>
      <c r="H32" s="304"/>
      <c r="I32" s="305"/>
      <c r="J32" s="305"/>
      <c r="K32" s="306"/>
      <c r="L32" s="304"/>
      <c r="M32" s="304"/>
      <c r="N32" s="304"/>
      <c r="O32" s="304"/>
      <c r="P32" s="304"/>
      <c r="Q32" s="304"/>
    </row>
    <row r="33" spans="1:5" s="279" customFormat="1" ht="15" outlineLevel="1" x14ac:dyDescent="0.2">
      <c r="A33" s="50" t="s">
        <v>249</v>
      </c>
      <c r="B33" s="280">
        <v>0</v>
      </c>
      <c r="C33" s="307" t="s">
        <v>54</v>
      </c>
      <c r="D33" s="307" t="s">
        <v>250</v>
      </c>
      <c r="E33" s="283"/>
    </row>
    <row r="34" spans="1:5" s="279" customFormat="1" ht="75" outlineLevel="1" x14ac:dyDescent="0.2">
      <c r="A34" s="169" t="s">
        <v>251</v>
      </c>
      <c r="B34" s="280">
        <v>1.1000000000000001</v>
      </c>
      <c r="C34" s="294" t="s">
        <v>202</v>
      </c>
      <c r="D34" s="294" t="s">
        <v>203</v>
      </c>
      <c r="E34" s="293" t="s">
        <v>204</v>
      </c>
    </row>
    <row r="35" spans="1:5" s="279" customFormat="1" ht="60" outlineLevel="1" x14ac:dyDescent="0.2">
      <c r="A35" s="169"/>
      <c r="B35" s="280">
        <v>1.2</v>
      </c>
      <c r="C35" s="294" t="s">
        <v>202</v>
      </c>
      <c r="D35" s="294" t="s">
        <v>205</v>
      </c>
      <c r="E35" s="294" t="s">
        <v>206</v>
      </c>
    </row>
    <row r="36" spans="1:5" s="279" customFormat="1" ht="60" outlineLevel="1" x14ac:dyDescent="0.2">
      <c r="A36" s="169"/>
      <c r="B36" s="280">
        <v>1.3</v>
      </c>
      <c r="C36" s="294" t="s">
        <v>202</v>
      </c>
      <c r="D36" s="294" t="s">
        <v>205</v>
      </c>
      <c r="E36" s="294" t="s">
        <v>207</v>
      </c>
    </row>
    <row r="37" spans="1:5" s="279" customFormat="1" ht="60" outlineLevel="1" x14ac:dyDescent="0.2">
      <c r="A37" s="169"/>
      <c r="B37" s="280"/>
      <c r="C37" s="294" t="s">
        <v>202</v>
      </c>
      <c r="D37" s="280" t="s">
        <v>208</v>
      </c>
      <c r="E37" s="296" t="s">
        <v>209</v>
      </c>
    </row>
    <row r="38" spans="1:5" s="279" customFormat="1" ht="90" outlineLevel="1" x14ac:dyDescent="0.2">
      <c r="A38" s="169" t="s">
        <v>252</v>
      </c>
      <c r="B38" s="280">
        <v>2.1</v>
      </c>
      <c r="C38" s="294" t="s">
        <v>202</v>
      </c>
      <c r="D38" s="293" t="s">
        <v>211</v>
      </c>
      <c r="E38" s="293" t="s">
        <v>212</v>
      </c>
    </row>
    <row r="39" spans="1:5" s="279" customFormat="1" ht="60" outlineLevel="1" x14ac:dyDescent="0.2">
      <c r="A39" s="169"/>
      <c r="B39" s="280">
        <v>2.2000000000000002</v>
      </c>
      <c r="C39" s="294" t="s">
        <v>202</v>
      </c>
      <c r="D39" s="294" t="s">
        <v>213</v>
      </c>
      <c r="E39" s="297" t="s">
        <v>214</v>
      </c>
    </row>
    <row r="40" spans="1:5" s="279" customFormat="1" ht="45" outlineLevel="1" x14ac:dyDescent="0.2">
      <c r="A40" s="169"/>
      <c r="B40" s="280">
        <v>2.2999999999999998</v>
      </c>
      <c r="C40" s="294" t="s">
        <v>202</v>
      </c>
      <c r="D40" s="298" t="s">
        <v>215</v>
      </c>
      <c r="E40" s="293" t="s">
        <v>216</v>
      </c>
    </row>
    <row r="41" spans="1:5" s="279" customFormat="1" ht="60" outlineLevel="1" x14ac:dyDescent="0.2">
      <c r="A41" s="169"/>
      <c r="B41" s="280"/>
      <c r="C41" s="294" t="s">
        <v>202</v>
      </c>
      <c r="D41" s="280" t="s">
        <v>208</v>
      </c>
      <c r="E41" s="296" t="s">
        <v>217</v>
      </c>
    </row>
    <row r="42" spans="1:5" s="279" customFormat="1" ht="60" outlineLevel="1" x14ac:dyDescent="0.2">
      <c r="A42" s="169" t="s">
        <v>253</v>
      </c>
      <c r="B42" s="280">
        <v>3.1</v>
      </c>
      <c r="C42" s="294" t="s">
        <v>219</v>
      </c>
      <c r="D42" s="293" t="s">
        <v>220</v>
      </c>
      <c r="E42" s="297" t="s">
        <v>221</v>
      </c>
    </row>
    <row r="43" spans="1:5" s="279" customFormat="1" ht="45" outlineLevel="1" x14ac:dyDescent="0.2">
      <c r="A43" s="169"/>
      <c r="B43" s="280">
        <v>3.2</v>
      </c>
      <c r="C43" s="294" t="s">
        <v>219</v>
      </c>
      <c r="D43" s="293" t="s">
        <v>222</v>
      </c>
      <c r="E43" s="297" t="s">
        <v>224</v>
      </c>
    </row>
    <row r="44" spans="1:5" s="279" customFormat="1" ht="45" outlineLevel="1" x14ac:dyDescent="0.2">
      <c r="A44" s="169"/>
      <c r="B44" s="280">
        <v>3.3</v>
      </c>
      <c r="C44" s="294" t="s">
        <v>219</v>
      </c>
      <c r="D44" s="298" t="s">
        <v>215</v>
      </c>
      <c r="E44" s="297" t="s">
        <v>225</v>
      </c>
    </row>
    <row r="45" spans="1:5" s="279" customFormat="1" ht="75" outlineLevel="1" x14ac:dyDescent="0.2">
      <c r="A45" s="169"/>
      <c r="B45" s="280"/>
      <c r="C45" s="294" t="s">
        <v>219</v>
      </c>
      <c r="D45" s="280" t="s">
        <v>208</v>
      </c>
      <c r="E45" s="296" t="s">
        <v>226</v>
      </c>
    </row>
    <row r="46" spans="1:5" s="279" customFormat="1" ht="45" outlineLevel="1" x14ac:dyDescent="0.2">
      <c r="A46" s="169" t="s">
        <v>254</v>
      </c>
      <c r="B46" s="280">
        <v>4.0999999999999996</v>
      </c>
      <c r="C46" s="294" t="s">
        <v>219</v>
      </c>
      <c r="D46" s="279" t="s">
        <v>228</v>
      </c>
      <c r="E46" s="283" t="s">
        <v>229</v>
      </c>
    </row>
    <row r="47" spans="1:5" s="279" customFormat="1" ht="75" outlineLevel="1" x14ac:dyDescent="0.2">
      <c r="A47" s="169"/>
      <c r="B47" s="280">
        <v>4.2</v>
      </c>
      <c r="C47" s="294" t="s">
        <v>202</v>
      </c>
      <c r="D47" s="279" t="s">
        <v>230</v>
      </c>
      <c r="E47" s="283" t="s">
        <v>231</v>
      </c>
    </row>
    <row r="48" spans="1:5" s="279" customFormat="1" ht="45" outlineLevel="1" x14ac:dyDescent="0.2">
      <c r="A48" s="169"/>
      <c r="B48" s="280">
        <v>4.3</v>
      </c>
      <c r="C48" s="294" t="s">
        <v>202</v>
      </c>
      <c r="D48" s="279" t="s">
        <v>232</v>
      </c>
      <c r="E48" s="283" t="s">
        <v>233</v>
      </c>
    </row>
    <row r="49" spans="1:19" s="279" customFormat="1" ht="75" outlineLevel="1" x14ac:dyDescent="0.2">
      <c r="A49" s="169"/>
      <c r="B49" s="280"/>
      <c r="C49" s="294" t="s">
        <v>202</v>
      </c>
      <c r="D49" s="280" t="s">
        <v>208</v>
      </c>
      <c r="E49" s="296" t="s">
        <v>234</v>
      </c>
    </row>
    <row r="50" spans="1:19" s="279" customFormat="1" ht="60" outlineLevel="1" x14ac:dyDescent="0.2">
      <c r="A50" s="169" t="s">
        <v>255</v>
      </c>
      <c r="B50" s="301">
        <v>5.0999999999999996</v>
      </c>
      <c r="C50" s="294" t="s">
        <v>202</v>
      </c>
      <c r="D50" s="294" t="s">
        <v>236</v>
      </c>
      <c r="E50" s="297" t="s">
        <v>237</v>
      </c>
      <c r="R50" s="295"/>
      <c r="S50" s="287"/>
    </row>
    <row r="51" spans="1:19" s="279" customFormat="1" ht="75" outlineLevel="1" x14ac:dyDescent="0.2">
      <c r="A51" s="169"/>
      <c r="B51" s="301">
        <v>5.2</v>
      </c>
      <c r="C51" s="294" t="s">
        <v>219</v>
      </c>
      <c r="D51" s="298" t="s">
        <v>215</v>
      </c>
      <c r="E51" s="297" t="s">
        <v>238</v>
      </c>
      <c r="G51" s="308"/>
      <c r="H51" s="309"/>
      <c r="I51" s="310"/>
      <c r="J51" s="310"/>
      <c r="K51" s="299"/>
      <c r="L51" s="287"/>
      <c r="M51" s="287"/>
      <c r="N51" s="287"/>
      <c r="O51" s="287"/>
      <c r="P51" s="295"/>
      <c r="Q51" s="295"/>
    </row>
    <row r="52" spans="1:19" s="279" customFormat="1" ht="45" outlineLevel="1" x14ac:dyDescent="0.2">
      <c r="A52" s="169"/>
      <c r="B52" s="301">
        <v>5.3</v>
      </c>
      <c r="C52" s="294" t="s">
        <v>219</v>
      </c>
      <c r="D52" s="296" t="s">
        <v>215</v>
      </c>
      <c r="E52" s="297" t="s">
        <v>239</v>
      </c>
      <c r="G52" s="308"/>
      <c r="H52" s="309"/>
      <c r="I52" s="310"/>
      <c r="J52" s="310"/>
      <c r="K52" s="311"/>
      <c r="L52" s="287"/>
      <c r="M52" s="287"/>
      <c r="N52" s="287"/>
      <c r="O52" s="287"/>
      <c r="P52" s="295"/>
      <c r="Q52" s="295"/>
    </row>
    <row r="53" spans="1:19" s="279" customFormat="1" ht="75" outlineLevel="1" x14ac:dyDescent="0.2">
      <c r="A53" s="169"/>
      <c r="B53" s="301"/>
      <c r="C53" s="294" t="s">
        <v>219</v>
      </c>
      <c r="D53" s="280" t="s">
        <v>208</v>
      </c>
      <c r="E53" s="296" t="s">
        <v>240</v>
      </c>
      <c r="G53" s="308"/>
      <c r="H53" s="309"/>
      <c r="I53" s="310"/>
      <c r="J53" s="310"/>
      <c r="K53" s="311"/>
      <c r="L53" s="287"/>
      <c r="M53" s="287"/>
      <c r="N53" s="287"/>
      <c r="O53" s="287"/>
      <c r="P53" s="295"/>
      <c r="Q53" s="295"/>
    </row>
    <row r="54" spans="1:19" s="279" customFormat="1" ht="75" outlineLevel="1" x14ac:dyDescent="0.2">
      <c r="A54" s="336" t="s">
        <v>256</v>
      </c>
      <c r="B54" s="280">
        <v>6.1</v>
      </c>
      <c r="C54" s="294" t="s">
        <v>219</v>
      </c>
      <c r="D54" s="294" t="s">
        <v>242</v>
      </c>
      <c r="E54" s="294" t="s">
        <v>243</v>
      </c>
      <c r="G54" s="291"/>
      <c r="H54" s="287"/>
      <c r="I54" s="310"/>
      <c r="J54" s="310"/>
      <c r="L54" s="287"/>
      <c r="M54" s="287"/>
      <c r="N54" s="287"/>
      <c r="O54" s="287"/>
      <c r="P54" s="295"/>
      <c r="Q54" s="287"/>
    </row>
    <row r="55" spans="1:19" s="279" customFormat="1" ht="75" outlineLevel="1" x14ac:dyDescent="0.2">
      <c r="A55" s="336"/>
      <c r="B55" s="280">
        <v>6.2</v>
      </c>
      <c r="C55" s="294" t="s">
        <v>219</v>
      </c>
      <c r="D55" s="294" t="s">
        <v>244</v>
      </c>
      <c r="E55" s="294" t="s">
        <v>245</v>
      </c>
      <c r="G55" s="308"/>
      <c r="H55" s="309"/>
      <c r="I55" s="310"/>
      <c r="J55" s="310"/>
      <c r="K55" s="297"/>
      <c r="L55" s="287"/>
      <c r="M55" s="287"/>
      <c r="N55" s="287"/>
      <c r="O55" s="287"/>
      <c r="P55" s="295"/>
      <c r="Q55" s="287"/>
    </row>
    <row r="56" spans="1:19" s="279" customFormat="1" ht="60" outlineLevel="1" x14ac:dyDescent="0.2">
      <c r="A56" s="336"/>
      <c r="B56" s="280">
        <v>6.3</v>
      </c>
      <c r="C56" s="294" t="s">
        <v>202</v>
      </c>
      <c r="D56" s="294" t="s">
        <v>244</v>
      </c>
      <c r="E56" s="294" t="s">
        <v>246</v>
      </c>
      <c r="G56" s="308"/>
      <c r="H56" s="309"/>
      <c r="I56" s="310"/>
      <c r="J56" s="310"/>
      <c r="K56" s="297"/>
      <c r="L56" s="287"/>
      <c r="M56" s="287"/>
      <c r="N56" s="287"/>
      <c r="O56" s="287"/>
      <c r="P56" s="295"/>
      <c r="Q56" s="287"/>
    </row>
    <row r="57" spans="1:19" s="279" customFormat="1" ht="75" outlineLevel="1" x14ac:dyDescent="0.2">
      <c r="A57" s="50"/>
      <c r="B57" s="280"/>
      <c r="C57" s="294" t="s">
        <v>202</v>
      </c>
      <c r="D57" s="280" t="s">
        <v>208</v>
      </c>
      <c r="E57" s="296" t="s">
        <v>247</v>
      </c>
      <c r="G57" s="308"/>
      <c r="H57" s="309"/>
      <c r="I57" s="310"/>
      <c r="J57" s="310"/>
      <c r="K57" s="297"/>
      <c r="L57" s="287"/>
      <c r="M57" s="287"/>
      <c r="N57" s="287"/>
      <c r="O57" s="287"/>
      <c r="P57" s="295"/>
      <c r="Q57" s="287"/>
    </row>
    <row r="58" spans="1:19" s="279" customFormat="1" ht="75" outlineLevel="1" x14ac:dyDescent="0.2">
      <c r="A58" s="169" t="s">
        <v>257</v>
      </c>
      <c r="B58" s="280">
        <v>7.1</v>
      </c>
      <c r="C58" s="281" t="s">
        <v>219</v>
      </c>
      <c r="D58" s="282" t="s">
        <v>258</v>
      </c>
      <c r="E58" s="294" t="s">
        <v>243</v>
      </c>
      <c r="G58" s="291"/>
      <c r="H58" s="287"/>
      <c r="I58" s="310"/>
      <c r="J58" s="310"/>
      <c r="L58" s="287"/>
      <c r="M58" s="287"/>
      <c r="N58" s="287"/>
      <c r="O58" s="287"/>
      <c r="P58" s="295"/>
      <c r="Q58" s="287"/>
    </row>
    <row r="59" spans="1:19" s="279" customFormat="1" ht="75" outlineLevel="1" x14ac:dyDescent="0.2">
      <c r="A59" s="169"/>
      <c r="B59" s="280">
        <v>7.2</v>
      </c>
      <c r="C59" s="281" t="s">
        <v>219</v>
      </c>
      <c r="D59" s="279" t="s">
        <v>258</v>
      </c>
      <c r="E59" s="294" t="s">
        <v>245</v>
      </c>
      <c r="G59" s="308"/>
      <c r="H59" s="309"/>
      <c r="I59" s="310"/>
      <c r="J59" s="310"/>
      <c r="K59" s="297"/>
      <c r="L59" s="287"/>
      <c r="M59" s="287"/>
      <c r="N59" s="287"/>
      <c r="O59" s="287"/>
      <c r="P59" s="295"/>
      <c r="Q59" s="287"/>
    </row>
    <row r="60" spans="1:19" s="279" customFormat="1" ht="60" outlineLevel="1" x14ac:dyDescent="0.2">
      <c r="A60" s="169"/>
      <c r="B60" s="280">
        <v>7.3</v>
      </c>
      <c r="C60" s="281" t="s">
        <v>219</v>
      </c>
      <c r="D60" s="282" t="s">
        <v>258</v>
      </c>
      <c r="E60" s="294" t="s">
        <v>246</v>
      </c>
      <c r="G60" s="308"/>
      <c r="H60" s="309"/>
      <c r="I60" s="310"/>
      <c r="J60" s="310"/>
      <c r="K60" s="297"/>
      <c r="L60" s="287"/>
      <c r="M60" s="287"/>
      <c r="N60" s="287"/>
      <c r="O60" s="287"/>
      <c r="P60" s="295"/>
      <c r="Q60" s="287"/>
    </row>
    <row r="61" spans="1:19" s="279" customFormat="1" ht="75" outlineLevel="1" x14ac:dyDescent="0.2">
      <c r="A61" s="169"/>
      <c r="B61" s="280"/>
      <c r="C61" s="281" t="s">
        <v>219</v>
      </c>
      <c r="D61" s="279" t="s">
        <v>258</v>
      </c>
      <c r="E61" s="296" t="s">
        <v>247</v>
      </c>
      <c r="G61" s="308"/>
      <c r="H61" s="309"/>
      <c r="I61" s="310"/>
      <c r="J61" s="310"/>
      <c r="K61" s="297"/>
      <c r="L61" s="287"/>
      <c r="M61" s="287"/>
      <c r="N61" s="287"/>
      <c r="O61" s="287"/>
      <c r="P61" s="295"/>
      <c r="Q61" s="287"/>
    </row>
    <row r="62" spans="1:19" s="279" customFormat="1" ht="15" x14ac:dyDescent="0.2">
      <c r="A62" s="21" t="s">
        <v>259</v>
      </c>
      <c r="B62" s="276"/>
      <c r="C62" s="277"/>
      <c r="D62" s="277"/>
      <c r="E62" s="278"/>
      <c r="G62" s="304"/>
      <c r="H62" s="304"/>
      <c r="I62" s="305"/>
      <c r="J62" s="305"/>
      <c r="K62" s="306"/>
      <c r="L62" s="304"/>
      <c r="M62" s="304"/>
      <c r="N62" s="304"/>
      <c r="O62" s="304"/>
      <c r="P62" s="304"/>
      <c r="Q62" s="304"/>
    </row>
    <row r="63" spans="1:19" s="279" customFormat="1" ht="75" outlineLevel="1" x14ac:dyDescent="0.2">
      <c r="A63" s="169" t="s">
        <v>260</v>
      </c>
      <c r="B63" s="280">
        <v>1.1000000000000001</v>
      </c>
      <c r="C63" s="294" t="s">
        <v>202</v>
      </c>
      <c r="D63" s="294" t="s">
        <v>203</v>
      </c>
      <c r="E63" s="293" t="s">
        <v>204</v>
      </c>
    </row>
    <row r="64" spans="1:19" s="279" customFormat="1" ht="60" outlineLevel="1" x14ac:dyDescent="0.2">
      <c r="A64" s="169"/>
      <c r="B64" s="280">
        <v>1.2</v>
      </c>
      <c r="C64" s="294" t="s">
        <v>202</v>
      </c>
      <c r="D64" s="294" t="s">
        <v>205</v>
      </c>
      <c r="E64" s="294" t="s">
        <v>206</v>
      </c>
    </row>
    <row r="65" spans="1:17" s="279" customFormat="1" ht="60" outlineLevel="1" x14ac:dyDescent="0.2">
      <c r="A65" s="169"/>
      <c r="B65" s="280"/>
      <c r="C65" s="294" t="s">
        <v>202</v>
      </c>
      <c r="D65" s="294" t="s">
        <v>205</v>
      </c>
      <c r="E65" s="294" t="s">
        <v>207</v>
      </c>
    </row>
    <row r="66" spans="1:17" s="279" customFormat="1" ht="60" outlineLevel="1" x14ac:dyDescent="0.2">
      <c r="A66" s="169"/>
      <c r="B66" s="280">
        <v>1.3</v>
      </c>
      <c r="C66" s="294" t="s">
        <v>202</v>
      </c>
      <c r="D66" s="280" t="s">
        <v>208</v>
      </c>
      <c r="E66" s="296" t="s">
        <v>209</v>
      </c>
      <c r="G66" s="291"/>
      <c r="H66" s="284"/>
      <c r="I66" s="310"/>
      <c r="J66" s="310"/>
      <c r="K66" s="297"/>
      <c r="L66" s="287"/>
      <c r="M66" s="287"/>
      <c r="N66" s="287"/>
      <c r="O66" s="287"/>
      <c r="P66" s="295"/>
      <c r="Q66" s="295"/>
    </row>
    <row r="67" spans="1:17" s="279" customFormat="1" ht="90" outlineLevel="1" x14ac:dyDescent="0.2">
      <c r="A67" s="169" t="s">
        <v>261</v>
      </c>
      <c r="B67" s="280">
        <v>2.1</v>
      </c>
      <c r="C67" s="294" t="s">
        <v>202</v>
      </c>
      <c r="D67" s="293" t="s">
        <v>211</v>
      </c>
      <c r="E67" s="293" t="s">
        <v>212</v>
      </c>
    </row>
    <row r="68" spans="1:17" s="279" customFormat="1" ht="60" outlineLevel="1" x14ac:dyDescent="0.2">
      <c r="A68" s="169"/>
      <c r="B68" s="280">
        <v>2.2000000000000002</v>
      </c>
      <c r="C68" s="294" t="s">
        <v>202</v>
      </c>
      <c r="D68" s="294" t="s">
        <v>213</v>
      </c>
      <c r="E68" s="297" t="s">
        <v>214</v>
      </c>
    </row>
    <row r="69" spans="1:17" s="279" customFormat="1" ht="45" outlineLevel="1" x14ac:dyDescent="0.2">
      <c r="A69" s="169"/>
      <c r="B69" s="280"/>
      <c r="C69" s="294" t="s">
        <v>202</v>
      </c>
      <c r="D69" s="298" t="s">
        <v>215</v>
      </c>
      <c r="E69" s="293" t="s">
        <v>216</v>
      </c>
    </row>
    <row r="70" spans="1:17" s="279" customFormat="1" ht="60" outlineLevel="1" x14ac:dyDescent="0.2">
      <c r="A70" s="169"/>
      <c r="B70" s="280">
        <v>2.2999999999999998</v>
      </c>
      <c r="C70" s="294" t="s">
        <v>202</v>
      </c>
      <c r="D70" s="280" t="s">
        <v>208</v>
      </c>
      <c r="E70" s="296" t="s">
        <v>217</v>
      </c>
    </row>
    <row r="71" spans="1:17" s="279" customFormat="1" ht="60" outlineLevel="1" x14ac:dyDescent="0.2">
      <c r="A71" s="169" t="s">
        <v>262</v>
      </c>
      <c r="B71" s="280">
        <v>3.1</v>
      </c>
      <c r="C71" s="294" t="s">
        <v>219</v>
      </c>
      <c r="D71" s="293" t="s">
        <v>220</v>
      </c>
      <c r="E71" s="297" t="s">
        <v>221</v>
      </c>
    </row>
    <row r="72" spans="1:17" s="279" customFormat="1" ht="45" outlineLevel="1" x14ac:dyDescent="0.2">
      <c r="A72" s="169"/>
      <c r="B72" s="280">
        <v>3.2</v>
      </c>
      <c r="C72" s="294" t="s">
        <v>219</v>
      </c>
      <c r="D72" s="293" t="s">
        <v>222</v>
      </c>
      <c r="E72" s="297" t="s">
        <v>224</v>
      </c>
    </row>
    <row r="73" spans="1:17" s="279" customFormat="1" ht="45" outlineLevel="1" x14ac:dyDescent="0.2">
      <c r="A73" s="169"/>
      <c r="B73" s="280"/>
      <c r="C73" s="294" t="s">
        <v>219</v>
      </c>
      <c r="D73" s="298" t="s">
        <v>215</v>
      </c>
      <c r="E73" s="297" t="s">
        <v>225</v>
      </c>
    </row>
    <row r="74" spans="1:17" s="279" customFormat="1" ht="75" outlineLevel="1" x14ac:dyDescent="0.2">
      <c r="A74" s="169"/>
      <c r="B74" s="280">
        <v>3.3</v>
      </c>
      <c r="C74" s="294" t="s">
        <v>219</v>
      </c>
      <c r="D74" s="280" t="s">
        <v>208</v>
      </c>
      <c r="E74" s="296" t="s">
        <v>226</v>
      </c>
    </row>
    <row r="75" spans="1:17" s="279" customFormat="1" ht="45" outlineLevel="1" x14ac:dyDescent="0.2">
      <c r="A75" s="169" t="s">
        <v>263</v>
      </c>
      <c r="B75" s="280">
        <v>4.0999999999999996</v>
      </c>
      <c r="C75" s="294" t="s">
        <v>202</v>
      </c>
      <c r="D75" s="279" t="s">
        <v>228</v>
      </c>
      <c r="E75" s="283" t="s">
        <v>229</v>
      </c>
    </row>
    <row r="76" spans="1:17" s="279" customFormat="1" ht="75" outlineLevel="1" x14ac:dyDescent="0.2">
      <c r="A76" s="169"/>
      <c r="B76" s="280">
        <v>4.2</v>
      </c>
      <c r="C76" s="294" t="s">
        <v>202</v>
      </c>
      <c r="D76" s="279" t="s">
        <v>230</v>
      </c>
      <c r="E76" s="283" t="s">
        <v>231</v>
      </c>
    </row>
    <row r="77" spans="1:17" s="279" customFormat="1" ht="45" outlineLevel="1" x14ac:dyDescent="0.2">
      <c r="A77" s="169"/>
      <c r="B77" s="280"/>
      <c r="C77" s="294" t="s">
        <v>202</v>
      </c>
      <c r="D77" s="279" t="s">
        <v>232</v>
      </c>
      <c r="E77" s="283" t="s">
        <v>233</v>
      </c>
    </row>
    <row r="78" spans="1:17" s="279" customFormat="1" ht="75" outlineLevel="1" x14ac:dyDescent="0.2">
      <c r="A78" s="169"/>
      <c r="B78" s="312">
        <v>4.3</v>
      </c>
      <c r="C78" s="294" t="s">
        <v>202</v>
      </c>
      <c r="D78" s="280" t="s">
        <v>208</v>
      </c>
      <c r="E78" s="296" t="s">
        <v>234</v>
      </c>
    </row>
    <row r="79" spans="1:17" s="279" customFormat="1" ht="60" outlineLevel="1" x14ac:dyDescent="0.2">
      <c r="A79" s="169" t="s">
        <v>264</v>
      </c>
      <c r="B79" s="301">
        <v>5.0999999999999996</v>
      </c>
      <c r="C79" s="294" t="s">
        <v>202</v>
      </c>
      <c r="D79" s="294" t="s">
        <v>236</v>
      </c>
      <c r="E79" s="297" t="s">
        <v>237</v>
      </c>
    </row>
    <row r="80" spans="1:17" s="279" customFormat="1" ht="75" outlineLevel="1" x14ac:dyDescent="0.2">
      <c r="A80" s="169"/>
      <c r="B80" s="301">
        <v>5.2</v>
      </c>
      <c r="C80" s="294" t="s">
        <v>219</v>
      </c>
      <c r="D80" s="298" t="s">
        <v>215</v>
      </c>
      <c r="E80" s="297" t="s">
        <v>238</v>
      </c>
    </row>
    <row r="81" spans="1:17" s="279" customFormat="1" ht="45" outlineLevel="1" x14ac:dyDescent="0.2">
      <c r="A81" s="169"/>
      <c r="B81" s="301"/>
      <c r="C81" s="294" t="s">
        <v>219</v>
      </c>
      <c r="D81" s="296" t="s">
        <v>215</v>
      </c>
      <c r="E81" s="297" t="s">
        <v>239</v>
      </c>
    </row>
    <row r="82" spans="1:17" s="279" customFormat="1" ht="75" outlineLevel="1" x14ac:dyDescent="0.2">
      <c r="A82" s="169"/>
      <c r="B82" s="301">
        <v>5.3</v>
      </c>
      <c r="C82" s="294" t="s">
        <v>219</v>
      </c>
      <c r="D82" s="280" t="s">
        <v>208</v>
      </c>
      <c r="E82" s="296" t="s">
        <v>240</v>
      </c>
    </row>
    <row r="83" spans="1:17" s="279" customFormat="1" x14ac:dyDescent="0.2">
      <c r="A83" s="21" t="s">
        <v>265</v>
      </c>
      <c r="B83" s="276"/>
      <c r="C83" s="313"/>
      <c r="D83" s="314"/>
      <c r="E83" s="313"/>
      <c r="G83" s="304"/>
      <c r="H83" s="304"/>
      <c r="I83" s="305"/>
      <c r="J83" s="305"/>
      <c r="K83" s="306"/>
      <c r="L83" s="304"/>
      <c r="M83" s="304"/>
      <c r="N83" s="304"/>
      <c r="O83" s="304"/>
      <c r="P83" s="304"/>
      <c r="Q83" s="304"/>
    </row>
    <row r="84" spans="1:17" s="279" customFormat="1" ht="75" outlineLevel="1" x14ac:dyDescent="0.2">
      <c r="A84" s="169" t="s">
        <v>266</v>
      </c>
      <c r="B84" s="301">
        <v>1.1000000000000001</v>
      </c>
      <c r="C84" s="294" t="s">
        <v>202</v>
      </c>
      <c r="D84" s="294" t="s">
        <v>203</v>
      </c>
      <c r="E84" s="293" t="s">
        <v>204</v>
      </c>
    </row>
    <row r="85" spans="1:17" s="279" customFormat="1" ht="60" outlineLevel="1" x14ac:dyDescent="0.2">
      <c r="A85" s="169"/>
      <c r="B85" s="301">
        <v>1.2</v>
      </c>
      <c r="C85" s="294" t="s">
        <v>202</v>
      </c>
      <c r="D85" s="294" t="s">
        <v>205</v>
      </c>
      <c r="E85" s="294" t="s">
        <v>206</v>
      </c>
    </row>
    <row r="86" spans="1:17" s="279" customFormat="1" ht="60" outlineLevel="1" x14ac:dyDescent="0.2">
      <c r="A86" s="169"/>
      <c r="B86" s="301"/>
      <c r="C86" s="294" t="s">
        <v>202</v>
      </c>
      <c r="D86" s="294" t="s">
        <v>205</v>
      </c>
      <c r="E86" s="294" t="s">
        <v>207</v>
      </c>
    </row>
    <row r="87" spans="1:17" s="279" customFormat="1" ht="60" outlineLevel="1" x14ac:dyDescent="0.2">
      <c r="A87" s="169"/>
      <c r="B87" s="301">
        <v>1.3</v>
      </c>
      <c r="C87" s="294" t="s">
        <v>202</v>
      </c>
      <c r="D87" s="280" t="s">
        <v>208</v>
      </c>
      <c r="E87" s="296" t="s">
        <v>209</v>
      </c>
    </row>
    <row r="88" spans="1:17" s="279" customFormat="1" ht="90" outlineLevel="1" x14ac:dyDescent="0.2">
      <c r="A88" s="169" t="s">
        <v>267</v>
      </c>
      <c r="B88" s="301">
        <v>2.1</v>
      </c>
      <c r="C88" s="294" t="s">
        <v>202</v>
      </c>
      <c r="D88" s="293" t="s">
        <v>211</v>
      </c>
      <c r="E88" s="293" t="s">
        <v>212</v>
      </c>
    </row>
    <row r="89" spans="1:17" s="279" customFormat="1" ht="60" outlineLevel="1" x14ac:dyDescent="0.2">
      <c r="A89" s="169"/>
      <c r="B89" s="301">
        <v>2.2999999999999998</v>
      </c>
      <c r="C89" s="294" t="s">
        <v>202</v>
      </c>
      <c r="D89" s="294" t="s">
        <v>213</v>
      </c>
      <c r="E89" s="297" t="s">
        <v>214</v>
      </c>
    </row>
    <row r="90" spans="1:17" s="279" customFormat="1" ht="45" outlineLevel="1" x14ac:dyDescent="0.2">
      <c r="A90" s="169"/>
      <c r="B90" s="301"/>
      <c r="C90" s="294" t="s">
        <v>202</v>
      </c>
      <c r="D90" s="298" t="s">
        <v>215</v>
      </c>
      <c r="E90" s="293" t="s">
        <v>216</v>
      </c>
    </row>
    <row r="91" spans="1:17" s="279" customFormat="1" ht="60" outlineLevel="1" x14ac:dyDescent="0.2">
      <c r="A91" s="169"/>
      <c r="B91" s="301">
        <v>2.2999999999999998</v>
      </c>
      <c r="C91" s="294" t="s">
        <v>202</v>
      </c>
      <c r="D91" s="280" t="s">
        <v>208</v>
      </c>
      <c r="E91" s="296" t="s">
        <v>217</v>
      </c>
    </row>
    <row r="92" spans="1:17" s="279" customFormat="1" ht="60" outlineLevel="1" x14ac:dyDescent="0.2">
      <c r="A92" s="169" t="s">
        <v>268</v>
      </c>
      <c r="B92" s="280">
        <v>3.1</v>
      </c>
      <c r="C92" s="294" t="s">
        <v>219</v>
      </c>
      <c r="D92" s="293" t="s">
        <v>220</v>
      </c>
      <c r="E92" s="297" t="s">
        <v>221</v>
      </c>
      <c r="G92" s="283"/>
      <c r="H92" s="291"/>
      <c r="I92" s="315"/>
      <c r="J92" s="310"/>
      <c r="K92" s="297"/>
      <c r="L92" s="287"/>
      <c r="M92" s="287"/>
      <c r="N92" s="288"/>
      <c r="O92" s="287"/>
      <c r="P92" s="295"/>
      <c r="Q92" s="295"/>
    </row>
    <row r="93" spans="1:17" s="279" customFormat="1" ht="45" outlineLevel="1" x14ac:dyDescent="0.2">
      <c r="A93" s="169"/>
      <c r="B93" s="280">
        <v>3.2</v>
      </c>
      <c r="C93" s="294" t="s">
        <v>219</v>
      </c>
      <c r="D93" s="293" t="s">
        <v>222</v>
      </c>
      <c r="E93" s="297" t="s">
        <v>224</v>
      </c>
      <c r="G93" s="291"/>
      <c r="H93" s="316"/>
      <c r="I93" s="315"/>
      <c r="J93" s="310"/>
      <c r="K93" s="297"/>
      <c r="L93" s="287"/>
      <c r="M93" s="287"/>
      <c r="N93" s="288"/>
      <c r="O93" s="287"/>
      <c r="P93" s="295"/>
      <c r="Q93" s="295"/>
    </row>
    <row r="94" spans="1:17" s="279" customFormat="1" ht="45" outlineLevel="1" x14ac:dyDescent="0.2">
      <c r="A94" s="169"/>
      <c r="B94" s="280"/>
      <c r="C94" s="294" t="s">
        <v>219</v>
      </c>
      <c r="D94" s="298" t="s">
        <v>215</v>
      </c>
      <c r="E94" s="297" t="s">
        <v>225</v>
      </c>
      <c r="G94" s="291"/>
      <c r="H94" s="316"/>
      <c r="I94" s="315"/>
      <c r="J94" s="310"/>
      <c r="K94" s="297"/>
      <c r="L94" s="287"/>
      <c r="M94" s="287"/>
      <c r="N94" s="288"/>
      <c r="O94" s="287"/>
      <c r="P94" s="295"/>
      <c r="Q94" s="295"/>
    </row>
    <row r="95" spans="1:17" s="279" customFormat="1" ht="75" outlineLevel="1" x14ac:dyDescent="0.2">
      <c r="A95" s="169"/>
      <c r="B95" s="280">
        <v>3.2</v>
      </c>
      <c r="C95" s="294" t="s">
        <v>219</v>
      </c>
      <c r="D95" s="280" t="s">
        <v>208</v>
      </c>
      <c r="E95" s="296" t="s">
        <v>226</v>
      </c>
      <c r="G95" s="291"/>
      <c r="H95" s="316"/>
      <c r="I95" s="315"/>
      <c r="J95" s="310"/>
      <c r="K95" s="311"/>
      <c r="L95" s="287"/>
      <c r="M95" s="287"/>
      <c r="N95" s="287"/>
      <c r="O95" s="287"/>
      <c r="P95" s="295"/>
      <c r="Q95" s="295"/>
    </row>
    <row r="96" spans="1:17" s="279" customFormat="1" ht="45" outlineLevel="1" x14ac:dyDescent="0.2">
      <c r="A96" s="169" t="s">
        <v>269</v>
      </c>
      <c r="B96" s="301">
        <v>4.0999999999999996</v>
      </c>
      <c r="C96" s="294" t="s">
        <v>202</v>
      </c>
      <c r="D96" s="279" t="s">
        <v>228</v>
      </c>
      <c r="E96" s="283" t="s">
        <v>229</v>
      </c>
    </row>
    <row r="97" spans="1:17" s="279" customFormat="1" ht="75" outlineLevel="1" x14ac:dyDescent="0.2">
      <c r="A97" s="169"/>
      <c r="B97" s="301">
        <v>4.2</v>
      </c>
      <c r="C97" s="294" t="s">
        <v>202</v>
      </c>
      <c r="D97" s="279" t="s">
        <v>230</v>
      </c>
      <c r="E97" s="283" t="s">
        <v>231</v>
      </c>
    </row>
    <row r="98" spans="1:17" s="279" customFormat="1" ht="45" outlineLevel="1" x14ac:dyDescent="0.2">
      <c r="A98" s="169"/>
      <c r="B98" s="301"/>
      <c r="C98" s="294" t="s">
        <v>202</v>
      </c>
      <c r="D98" s="279" t="s">
        <v>232</v>
      </c>
      <c r="E98" s="283" t="s">
        <v>233</v>
      </c>
    </row>
    <row r="99" spans="1:17" s="279" customFormat="1" ht="75" outlineLevel="1" x14ac:dyDescent="0.2">
      <c r="A99" s="169"/>
      <c r="B99" s="301">
        <v>4.3</v>
      </c>
      <c r="C99" s="294" t="s">
        <v>202</v>
      </c>
      <c r="D99" s="280" t="s">
        <v>208</v>
      </c>
      <c r="E99" s="296" t="s">
        <v>234</v>
      </c>
    </row>
    <row r="100" spans="1:17" s="279" customFormat="1" ht="60" outlineLevel="1" x14ac:dyDescent="0.2">
      <c r="A100" s="169" t="s">
        <v>270</v>
      </c>
      <c r="B100" s="301">
        <v>5.0999999999999996</v>
      </c>
      <c r="C100" s="294" t="s">
        <v>202</v>
      </c>
      <c r="D100" s="294" t="s">
        <v>236</v>
      </c>
      <c r="E100" s="297" t="s">
        <v>237</v>
      </c>
    </row>
    <row r="101" spans="1:17" s="279" customFormat="1" ht="75" outlineLevel="1" x14ac:dyDescent="0.2">
      <c r="A101" s="169"/>
      <c r="B101" s="301"/>
      <c r="C101" s="294" t="s">
        <v>219</v>
      </c>
      <c r="D101" s="298" t="s">
        <v>215</v>
      </c>
      <c r="E101" s="297" t="s">
        <v>238</v>
      </c>
    </row>
    <row r="102" spans="1:17" s="279" customFormat="1" ht="45" outlineLevel="1" x14ac:dyDescent="0.2">
      <c r="A102" s="169"/>
      <c r="B102" s="280">
        <v>5.2</v>
      </c>
      <c r="C102" s="294" t="s">
        <v>219</v>
      </c>
      <c r="D102" s="296" t="s">
        <v>215</v>
      </c>
      <c r="E102" s="297" t="s">
        <v>239</v>
      </c>
    </row>
    <row r="103" spans="1:17" s="279" customFormat="1" ht="75" outlineLevel="1" x14ac:dyDescent="0.2">
      <c r="A103" s="169"/>
      <c r="B103" s="280">
        <v>5.3</v>
      </c>
      <c r="C103" s="294" t="s">
        <v>219</v>
      </c>
      <c r="D103" s="280" t="s">
        <v>208</v>
      </c>
      <c r="E103" s="296" t="s">
        <v>240</v>
      </c>
    </row>
    <row r="104" spans="1:17" s="279" customFormat="1" ht="75" outlineLevel="1" x14ac:dyDescent="0.2">
      <c r="A104" s="169" t="s">
        <v>271</v>
      </c>
      <c r="B104" s="280">
        <v>6.1</v>
      </c>
      <c r="C104" s="294" t="s">
        <v>202</v>
      </c>
      <c r="D104" s="294" t="s">
        <v>242</v>
      </c>
      <c r="E104" s="294" t="s">
        <v>243</v>
      </c>
    </row>
    <row r="105" spans="1:17" s="279" customFormat="1" ht="75" outlineLevel="1" x14ac:dyDescent="0.2">
      <c r="A105" s="169"/>
      <c r="B105" s="280">
        <v>6.2</v>
      </c>
      <c r="C105" s="294" t="s">
        <v>202</v>
      </c>
      <c r="D105" s="294" t="s">
        <v>244</v>
      </c>
      <c r="E105" s="294" t="s">
        <v>245</v>
      </c>
    </row>
    <row r="106" spans="1:17" s="279" customFormat="1" ht="60" outlineLevel="1" x14ac:dyDescent="0.2">
      <c r="A106" s="169"/>
      <c r="B106" s="280"/>
      <c r="C106" s="294" t="s">
        <v>202</v>
      </c>
      <c r="D106" s="294" t="s">
        <v>244</v>
      </c>
      <c r="E106" s="294" t="s">
        <v>246</v>
      </c>
    </row>
    <row r="107" spans="1:17" s="279" customFormat="1" ht="75" outlineLevel="1" x14ac:dyDescent="0.2">
      <c r="A107" s="169"/>
      <c r="B107" s="280">
        <v>6.3</v>
      </c>
      <c r="C107" s="294" t="s">
        <v>202</v>
      </c>
      <c r="D107" s="280" t="s">
        <v>208</v>
      </c>
      <c r="E107" s="296" t="s">
        <v>247</v>
      </c>
    </row>
    <row r="108" spans="1:17" s="279" customFormat="1" ht="15" x14ac:dyDescent="0.2">
      <c r="A108" s="21" t="s">
        <v>272</v>
      </c>
      <c r="B108" s="276"/>
      <c r="C108" s="277"/>
      <c r="D108" s="277"/>
      <c r="E108" s="278"/>
      <c r="G108" s="304"/>
      <c r="H108" s="304"/>
      <c r="I108" s="305"/>
      <c r="J108" s="305"/>
      <c r="K108" s="306"/>
      <c r="L108" s="304"/>
      <c r="M108" s="304"/>
      <c r="N108" s="304"/>
      <c r="O108" s="304"/>
      <c r="P108" s="304"/>
      <c r="Q108" s="304"/>
    </row>
    <row r="109" spans="1:17" s="279" customFormat="1" ht="75" outlineLevel="1" x14ac:dyDescent="0.2">
      <c r="A109" s="169" t="s">
        <v>273</v>
      </c>
      <c r="B109" s="280">
        <v>1.1000000000000001</v>
      </c>
      <c r="C109" s="294" t="s">
        <v>202</v>
      </c>
      <c r="D109" s="294" t="s">
        <v>203</v>
      </c>
      <c r="E109" s="293" t="s">
        <v>204</v>
      </c>
    </row>
    <row r="110" spans="1:17" s="279" customFormat="1" ht="60" outlineLevel="1" x14ac:dyDescent="0.2">
      <c r="A110" s="169"/>
      <c r="B110" s="280">
        <v>1.2</v>
      </c>
      <c r="C110" s="294" t="s">
        <v>202</v>
      </c>
      <c r="D110" s="294" t="s">
        <v>205</v>
      </c>
      <c r="E110" s="294" t="s">
        <v>206</v>
      </c>
    </row>
    <row r="111" spans="1:17" s="279" customFormat="1" ht="60" outlineLevel="1" x14ac:dyDescent="0.2">
      <c r="A111" s="169"/>
      <c r="B111" s="280"/>
      <c r="C111" s="294" t="s">
        <v>202</v>
      </c>
      <c r="D111" s="294" t="s">
        <v>205</v>
      </c>
      <c r="E111" s="294" t="s">
        <v>207</v>
      </c>
    </row>
    <row r="112" spans="1:17" s="279" customFormat="1" ht="60" outlineLevel="1" x14ac:dyDescent="0.2">
      <c r="A112" s="169"/>
      <c r="B112" s="280">
        <v>1.3</v>
      </c>
      <c r="C112" s="294" t="s">
        <v>202</v>
      </c>
      <c r="D112" s="280" t="s">
        <v>208</v>
      </c>
      <c r="E112" s="296" t="s">
        <v>209</v>
      </c>
    </row>
    <row r="113" spans="1:17" s="279" customFormat="1" ht="90" outlineLevel="1" x14ac:dyDescent="0.2">
      <c r="A113" s="169" t="s">
        <v>274</v>
      </c>
      <c r="B113" s="280">
        <v>2.1</v>
      </c>
      <c r="C113" s="294" t="s">
        <v>202</v>
      </c>
      <c r="D113" s="293" t="s">
        <v>211</v>
      </c>
      <c r="E113" s="293" t="s">
        <v>212</v>
      </c>
      <c r="G113" s="302"/>
      <c r="H113" s="284"/>
      <c r="I113" s="317"/>
      <c r="J113" s="310"/>
      <c r="K113" s="299"/>
      <c r="L113" s="318"/>
      <c r="M113" s="287"/>
      <c r="N113" s="288"/>
      <c r="O113" s="318"/>
      <c r="P113" s="319"/>
      <c r="Q113" s="319"/>
    </row>
    <row r="114" spans="1:17" s="279" customFormat="1" ht="60" outlineLevel="1" x14ac:dyDescent="0.2">
      <c r="A114" s="169"/>
      <c r="B114" s="280">
        <v>2.2000000000000002</v>
      </c>
      <c r="C114" s="294" t="s">
        <v>202</v>
      </c>
      <c r="D114" s="294" t="s">
        <v>213</v>
      </c>
      <c r="E114" s="297" t="s">
        <v>214</v>
      </c>
      <c r="G114" s="302"/>
      <c r="H114" s="319"/>
      <c r="I114" s="317"/>
      <c r="J114" s="310"/>
      <c r="K114" s="299"/>
      <c r="L114" s="318"/>
      <c r="M114" s="287"/>
      <c r="N114" s="288"/>
      <c r="O114" s="318"/>
      <c r="P114" s="319"/>
      <c r="Q114" s="319"/>
    </row>
    <row r="115" spans="1:17" s="279" customFormat="1" ht="45" outlineLevel="1" x14ac:dyDescent="0.2">
      <c r="A115" s="169"/>
      <c r="B115" s="280"/>
      <c r="C115" s="294" t="s">
        <v>202</v>
      </c>
      <c r="D115" s="298" t="s">
        <v>215</v>
      </c>
      <c r="E115" s="293" t="s">
        <v>216</v>
      </c>
      <c r="G115" s="302"/>
      <c r="H115" s="319"/>
      <c r="I115" s="317"/>
      <c r="J115" s="310"/>
      <c r="K115" s="299"/>
      <c r="L115" s="318"/>
      <c r="M115" s="287"/>
      <c r="N115" s="288"/>
      <c r="O115" s="318"/>
      <c r="P115" s="319"/>
      <c r="Q115" s="319"/>
    </row>
    <row r="116" spans="1:17" s="279" customFormat="1" ht="60" outlineLevel="1" x14ac:dyDescent="0.2">
      <c r="A116" s="169"/>
      <c r="B116" s="280">
        <v>2.2999999999999998</v>
      </c>
      <c r="C116" s="294" t="s">
        <v>202</v>
      </c>
      <c r="D116" s="280" t="s">
        <v>208</v>
      </c>
      <c r="E116" s="296" t="s">
        <v>217</v>
      </c>
      <c r="G116" s="302"/>
      <c r="H116" s="319"/>
      <c r="I116" s="317"/>
      <c r="J116" s="310"/>
      <c r="K116" s="320"/>
      <c r="L116" s="318"/>
      <c r="M116" s="287"/>
      <c r="N116" s="288"/>
      <c r="O116" s="318"/>
      <c r="P116" s="319"/>
      <c r="Q116" s="319"/>
    </row>
    <row r="117" spans="1:17" s="279" customFormat="1" ht="60" outlineLevel="1" x14ac:dyDescent="0.2">
      <c r="A117" s="169" t="s">
        <v>275</v>
      </c>
      <c r="B117" s="280">
        <v>3.1</v>
      </c>
      <c r="C117" s="294" t="s">
        <v>219</v>
      </c>
      <c r="D117" s="293" t="s">
        <v>220</v>
      </c>
      <c r="E117" s="297" t="s">
        <v>221</v>
      </c>
      <c r="G117" s="291"/>
      <c r="H117" s="284"/>
      <c r="I117" s="315"/>
      <c r="J117" s="310"/>
      <c r="K117" s="321"/>
      <c r="L117" s="287"/>
      <c r="M117" s="287"/>
      <c r="N117" s="288"/>
      <c r="O117" s="287"/>
      <c r="P117" s="295"/>
      <c r="Q117" s="295"/>
    </row>
    <row r="118" spans="1:17" s="279" customFormat="1" ht="45" outlineLevel="1" x14ac:dyDescent="0.2">
      <c r="A118" s="169"/>
      <c r="B118" s="280">
        <v>3.2</v>
      </c>
      <c r="C118" s="294" t="s">
        <v>219</v>
      </c>
      <c r="D118" s="293" t="s">
        <v>222</v>
      </c>
      <c r="E118" s="297" t="s">
        <v>224</v>
      </c>
      <c r="G118" s="291"/>
      <c r="H118" s="284"/>
      <c r="I118" s="315"/>
      <c r="J118" s="310"/>
      <c r="K118" s="321"/>
      <c r="L118" s="287"/>
      <c r="M118" s="287"/>
      <c r="N118" s="288"/>
      <c r="O118" s="287"/>
      <c r="P118" s="295"/>
      <c r="Q118" s="295"/>
    </row>
    <row r="119" spans="1:17" s="279" customFormat="1" ht="45" outlineLevel="1" x14ac:dyDescent="0.2">
      <c r="A119" s="169"/>
      <c r="B119" s="280"/>
      <c r="C119" s="294" t="s">
        <v>219</v>
      </c>
      <c r="D119" s="298" t="s">
        <v>215</v>
      </c>
      <c r="E119" s="297" t="s">
        <v>225</v>
      </c>
      <c r="G119" s="291"/>
      <c r="H119" s="284"/>
      <c r="I119" s="315"/>
      <c r="J119" s="310"/>
      <c r="K119" s="321"/>
      <c r="L119" s="287"/>
      <c r="M119" s="287"/>
      <c r="N119" s="288"/>
      <c r="O119" s="287"/>
      <c r="P119" s="295"/>
      <c r="Q119" s="295"/>
    </row>
    <row r="120" spans="1:17" s="279" customFormat="1" ht="75" outlineLevel="1" x14ac:dyDescent="0.2">
      <c r="A120" s="169"/>
      <c r="B120" s="280">
        <v>3.3</v>
      </c>
      <c r="C120" s="294" t="s">
        <v>219</v>
      </c>
      <c r="D120" s="280" t="s">
        <v>208</v>
      </c>
      <c r="E120" s="296" t="s">
        <v>226</v>
      </c>
      <c r="G120" s="291"/>
      <c r="H120" s="284"/>
      <c r="I120" s="315"/>
      <c r="J120" s="310"/>
      <c r="K120" s="321"/>
      <c r="L120" s="287"/>
      <c r="M120" s="287"/>
      <c r="N120" s="288"/>
      <c r="O120" s="287"/>
      <c r="P120" s="295"/>
      <c r="Q120" s="295"/>
    </row>
    <row r="121" spans="1:17" s="279" customFormat="1" ht="45" outlineLevel="1" x14ac:dyDescent="0.2">
      <c r="A121" s="169" t="s">
        <v>276</v>
      </c>
      <c r="B121" s="301">
        <v>4.0999999999999996</v>
      </c>
      <c r="C121" s="294" t="s">
        <v>219</v>
      </c>
      <c r="D121" s="279" t="s">
        <v>228</v>
      </c>
      <c r="E121" s="283" t="s">
        <v>229</v>
      </c>
      <c r="G121" s="291"/>
      <c r="H121" s="287"/>
      <c r="I121" s="315"/>
      <c r="J121" s="310"/>
      <c r="L121" s="287"/>
      <c r="M121" s="287"/>
      <c r="N121" s="287"/>
      <c r="O121" s="287"/>
      <c r="P121" s="295"/>
      <c r="Q121" s="295"/>
    </row>
    <row r="122" spans="1:17" s="279" customFormat="1" ht="75" outlineLevel="1" x14ac:dyDescent="0.2">
      <c r="A122" s="169"/>
      <c r="B122" s="301"/>
      <c r="C122" s="294" t="s">
        <v>202</v>
      </c>
      <c r="D122" s="279" t="s">
        <v>230</v>
      </c>
      <c r="E122" s="283" t="s">
        <v>231</v>
      </c>
      <c r="G122" s="291"/>
      <c r="H122" s="287"/>
      <c r="I122" s="315"/>
      <c r="J122" s="310"/>
      <c r="L122" s="287"/>
      <c r="M122" s="287"/>
      <c r="N122" s="287"/>
      <c r="O122" s="287"/>
      <c r="P122" s="295"/>
      <c r="Q122" s="295"/>
    </row>
    <row r="123" spans="1:17" s="279" customFormat="1" ht="45" outlineLevel="1" x14ac:dyDescent="0.2">
      <c r="A123" s="169"/>
      <c r="B123" s="301">
        <v>4.2</v>
      </c>
      <c r="C123" s="294" t="s">
        <v>202</v>
      </c>
      <c r="D123" s="279" t="s">
        <v>232</v>
      </c>
      <c r="E123" s="283" t="s">
        <v>233</v>
      </c>
    </row>
    <row r="124" spans="1:17" s="279" customFormat="1" ht="75" outlineLevel="1" x14ac:dyDescent="0.2">
      <c r="A124" s="169"/>
      <c r="B124" s="301">
        <v>4.3</v>
      </c>
      <c r="C124" s="294" t="s">
        <v>202</v>
      </c>
      <c r="D124" s="280" t="s">
        <v>208</v>
      </c>
      <c r="E124" s="296" t="s">
        <v>234</v>
      </c>
    </row>
    <row r="125" spans="1:17" s="279" customFormat="1" ht="60" outlineLevel="1" x14ac:dyDescent="0.2">
      <c r="A125" s="169" t="s">
        <v>277</v>
      </c>
      <c r="B125" s="280">
        <v>5.0999999999999996</v>
      </c>
      <c r="C125" s="294" t="s">
        <v>202</v>
      </c>
      <c r="D125" s="294" t="s">
        <v>236</v>
      </c>
      <c r="E125" s="297" t="s">
        <v>237</v>
      </c>
    </row>
    <row r="126" spans="1:17" s="279" customFormat="1" ht="75" outlineLevel="1" x14ac:dyDescent="0.2">
      <c r="A126" s="169"/>
      <c r="B126" s="301">
        <v>5.2</v>
      </c>
      <c r="C126" s="294" t="s">
        <v>219</v>
      </c>
      <c r="D126" s="298" t="s">
        <v>215</v>
      </c>
      <c r="E126" s="297" t="s">
        <v>238</v>
      </c>
    </row>
    <row r="127" spans="1:17" s="279" customFormat="1" ht="45" outlineLevel="1" x14ac:dyDescent="0.2">
      <c r="A127" s="169"/>
      <c r="B127" s="301"/>
      <c r="C127" s="294" t="s">
        <v>219</v>
      </c>
      <c r="D127" s="296" t="s">
        <v>215</v>
      </c>
      <c r="E127" s="297" t="s">
        <v>239</v>
      </c>
    </row>
    <row r="128" spans="1:17" s="279" customFormat="1" ht="75" outlineLevel="1" x14ac:dyDescent="0.2">
      <c r="A128" s="169"/>
      <c r="B128" s="301">
        <v>5.3</v>
      </c>
      <c r="C128" s="294" t="s">
        <v>219</v>
      </c>
      <c r="D128" s="280" t="s">
        <v>208</v>
      </c>
      <c r="E128" s="296" t="s">
        <v>240</v>
      </c>
    </row>
    <row r="129" spans="1:17" s="279" customFormat="1" ht="75" outlineLevel="1" x14ac:dyDescent="0.2">
      <c r="A129" s="169" t="s">
        <v>278</v>
      </c>
      <c r="B129" s="301">
        <v>6.1</v>
      </c>
      <c r="C129" s="294" t="s">
        <v>202</v>
      </c>
      <c r="D129" s="294" t="s">
        <v>242</v>
      </c>
      <c r="E129" s="294" t="s">
        <v>243</v>
      </c>
    </row>
    <row r="130" spans="1:17" s="279" customFormat="1" ht="75" outlineLevel="1" x14ac:dyDescent="0.2">
      <c r="A130" s="169"/>
      <c r="B130" s="301">
        <v>6.2</v>
      </c>
      <c r="C130" s="294" t="s">
        <v>202</v>
      </c>
      <c r="D130" s="294" t="s">
        <v>244</v>
      </c>
      <c r="E130" s="294" t="s">
        <v>245</v>
      </c>
    </row>
    <row r="131" spans="1:17" s="279" customFormat="1" ht="60" outlineLevel="1" x14ac:dyDescent="0.2">
      <c r="A131" s="169"/>
      <c r="B131" s="301"/>
      <c r="C131" s="294" t="s">
        <v>202</v>
      </c>
      <c r="D131" s="294" t="s">
        <v>244</v>
      </c>
      <c r="E131" s="294" t="s">
        <v>246</v>
      </c>
    </row>
    <row r="132" spans="1:17" s="279" customFormat="1" ht="75" outlineLevel="1" x14ac:dyDescent="0.2">
      <c r="A132" s="169"/>
      <c r="B132" s="280">
        <v>6.3</v>
      </c>
      <c r="C132" s="294" t="s">
        <v>202</v>
      </c>
      <c r="D132" s="280" t="s">
        <v>208</v>
      </c>
      <c r="E132" s="296" t="s">
        <v>247</v>
      </c>
    </row>
    <row r="133" spans="1:17" s="279" customFormat="1" ht="15" x14ac:dyDescent="0.2">
      <c r="A133" s="21" t="s">
        <v>279</v>
      </c>
      <c r="B133" s="276"/>
      <c r="C133" s="277"/>
      <c r="D133" s="277"/>
      <c r="E133" s="278"/>
      <c r="G133" s="304"/>
      <c r="H133" s="304"/>
      <c r="I133" s="322"/>
      <c r="J133" s="322"/>
      <c r="K133" s="306"/>
      <c r="L133" s="304"/>
      <c r="M133" s="304"/>
      <c r="N133" s="304"/>
      <c r="O133" s="304"/>
      <c r="P133" s="304"/>
      <c r="Q133" s="304"/>
    </row>
    <row r="134" spans="1:17" s="279" customFormat="1" ht="75" outlineLevel="1" x14ac:dyDescent="0.2">
      <c r="A134" s="169" t="s">
        <v>280</v>
      </c>
      <c r="B134" s="301">
        <v>1.1000000000000001</v>
      </c>
      <c r="C134" s="301" t="s">
        <v>202</v>
      </c>
      <c r="D134" s="280" t="s">
        <v>281</v>
      </c>
      <c r="E134" s="293" t="s">
        <v>204</v>
      </c>
    </row>
    <row r="135" spans="1:17" s="279" customFormat="1" ht="60" outlineLevel="1" x14ac:dyDescent="0.2">
      <c r="A135" s="169"/>
      <c r="B135" s="301">
        <v>1.2</v>
      </c>
      <c r="C135" s="301" t="s">
        <v>202</v>
      </c>
      <c r="D135" s="283" t="s">
        <v>282</v>
      </c>
      <c r="E135" s="294" t="s">
        <v>206</v>
      </c>
    </row>
    <row r="136" spans="1:17" s="279" customFormat="1" ht="60" outlineLevel="1" x14ac:dyDescent="0.2">
      <c r="A136" s="169"/>
      <c r="B136" s="301">
        <v>1.3</v>
      </c>
      <c r="C136" s="301" t="s">
        <v>202</v>
      </c>
      <c r="D136" s="281" t="s">
        <v>283</v>
      </c>
      <c r="E136" s="294" t="s">
        <v>207</v>
      </c>
    </row>
    <row r="137" spans="1:17" s="279" customFormat="1" ht="60" outlineLevel="1" x14ac:dyDescent="0.2">
      <c r="A137" s="169"/>
      <c r="B137" s="301"/>
      <c r="C137" s="301" t="s">
        <v>202</v>
      </c>
      <c r="D137" s="281" t="s">
        <v>208</v>
      </c>
      <c r="E137" s="296" t="s">
        <v>209</v>
      </c>
    </row>
    <row r="138" spans="1:17" s="279" customFormat="1" ht="90" outlineLevel="1" x14ac:dyDescent="0.2">
      <c r="A138" s="169" t="s">
        <v>284</v>
      </c>
      <c r="B138" s="301">
        <v>2.1</v>
      </c>
      <c r="C138" s="301" t="s">
        <v>219</v>
      </c>
      <c r="D138" s="280" t="s">
        <v>72</v>
      </c>
      <c r="E138" s="293" t="s">
        <v>212</v>
      </c>
    </row>
    <row r="139" spans="1:17" s="279" customFormat="1" ht="60" outlineLevel="1" x14ac:dyDescent="0.2">
      <c r="A139" s="169"/>
      <c r="B139" s="301">
        <v>2.2000000000000002</v>
      </c>
      <c r="C139" s="301" t="s">
        <v>219</v>
      </c>
      <c r="D139" s="280" t="s">
        <v>72</v>
      </c>
      <c r="E139" s="297" t="s">
        <v>214</v>
      </c>
    </row>
    <row r="140" spans="1:17" s="279" customFormat="1" ht="45" outlineLevel="1" x14ac:dyDescent="0.2">
      <c r="A140" s="169"/>
      <c r="B140" s="301">
        <v>2.2999999999999998</v>
      </c>
      <c r="C140" s="301" t="s">
        <v>219</v>
      </c>
      <c r="D140" s="280" t="s">
        <v>72</v>
      </c>
      <c r="E140" s="293" t="s">
        <v>216</v>
      </c>
    </row>
    <row r="141" spans="1:17" s="279" customFormat="1" ht="60" outlineLevel="1" x14ac:dyDescent="0.2">
      <c r="A141" s="169"/>
      <c r="B141" s="301"/>
      <c r="C141" s="301" t="s">
        <v>219</v>
      </c>
      <c r="D141" s="280" t="s">
        <v>208</v>
      </c>
      <c r="E141" s="296" t="s">
        <v>217</v>
      </c>
    </row>
    <row r="142" spans="1:17" s="279" customFormat="1" ht="60" outlineLevel="1" x14ac:dyDescent="0.2">
      <c r="A142" s="169" t="s">
        <v>285</v>
      </c>
      <c r="B142" s="301">
        <v>3.1</v>
      </c>
      <c r="C142" s="301" t="s">
        <v>219</v>
      </c>
      <c r="D142" s="280" t="s">
        <v>72</v>
      </c>
      <c r="E142" s="297" t="s">
        <v>221</v>
      </c>
    </row>
    <row r="143" spans="1:17" s="279" customFormat="1" ht="45" outlineLevel="1" x14ac:dyDescent="0.2">
      <c r="A143" s="169"/>
      <c r="B143" s="301">
        <v>3.2</v>
      </c>
      <c r="C143" s="301" t="s">
        <v>219</v>
      </c>
      <c r="D143" s="280" t="s">
        <v>72</v>
      </c>
      <c r="E143" s="297" t="s">
        <v>224</v>
      </c>
    </row>
    <row r="144" spans="1:17" s="279" customFormat="1" ht="45" outlineLevel="1" x14ac:dyDescent="0.2">
      <c r="A144" s="169"/>
      <c r="B144" s="301">
        <v>3.3</v>
      </c>
      <c r="C144" s="301" t="s">
        <v>219</v>
      </c>
      <c r="D144" s="280" t="s">
        <v>72</v>
      </c>
      <c r="E144" s="297" t="s">
        <v>225</v>
      </c>
    </row>
    <row r="145" spans="1:17" s="279" customFormat="1" ht="75" outlineLevel="1" x14ac:dyDescent="0.2">
      <c r="A145" s="169"/>
      <c r="B145" s="301"/>
      <c r="C145" s="301" t="s">
        <v>219</v>
      </c>
      <c r="D145" s="280" t="s">
        <v>208</v>
      </c>
      <c r="E145" s="296" t="s">
        <v>226</v>
      </c>
    </row>
    <row r="146" spans="1:17" s="279" customFormat="1" ht="45" outlineLevel="1" x14ac:dyDescent="0.2">
      <c r="A146" s="169" t="s">
        <v>286</v>
      </c>
      <c r="B146" s="301">
        <v>4.0999999999999996</v>
      </c>
      <c r="C146" s="301" t="s">
        <v>219</v>
      </c>
      <c r="D146" s="280" t="s">
        <v>287</v>
      </c>
      <c r="E146" s="283" t="s">
        <v>229</v>
      </c>
    </row>
    <row r="147" spans="1:17" s="279" customFormat="1" ht="75" outlineLevel="1" x14ac:dyDescent="0.2">
      <c r="A147" s="169"/>
      <c r="B147" s="301">
        <v>4.2</v>
      </c>
      <c r="C147" s="301" t="s">
        <v>219</v>
      </c>
      <c r="D147" s="280" t="s">
        <v>289</v>
      </c>
      <c r="E147" s="283" t="s">
        <v>231</v>
      </c>
    </row>
    <row r="148" spans="1:17" s="279" customFormat="1" ht="45" outlineLevel="1" x14ac:dyDescent="0.2">
      <c r="A148" s="169"/>
      <c r="B148" s="301"/>
      <c r="C148" s="301" t="s">
        <v>219</v>
      </c>
      <c r="D148" s="280" t="s">
        <v>289</v>
      </c>
      <c r="E148" s="283" t="s">
        <v>233</v>
      </c>
    </row>
    <row r="149" spans="1:17" s="279" customFormat="1" ht="75" outlineLevel="1" x14ac:dyDescent="0.2">
      <c r="A149" s="169"/>
      <c r="B149" s="301">
        <v>4.3</v>
      </c>
      <c r="C149" s="301" t="s">
        <v>219</v>
      </c>
      <c r="D149" s="280" t="s">
        <v>208</v>
      </c>
      <c r="E149" s="296" t="s">
        <v>234</v>
      </c>
    </row>
    <row r="150" spans="1:17" s="279" customFormat="1" ht="60" outlineLevel="1" x14ac:dyDescent="0.2">
      <c r="A150" s="169" t="s">
        <v>290</v>
      </c>
      <c r="B150" s="280">
        <v>5.0999999999999996</v>
      </c>
      <c r="C150" s="301" t="s">
        <v>219</v>
      </c>
      <c r="D150" s="280" t="s">
        <v>289</v>
      </c>
      <c r="E150" s="297" t="s">
        <v>237</v>
      </c>
    </row>
    <row r="151" spans="1:17" s="279" customFormat="1" ht="75" outlineLevel="1" x14ac:dyDescent="0.2">
      <c r="A151" s="169"/>
      <c r="B151" s="280">
        <v>5.2</v>
      </c>
      <c r="C151" s="301" t="s">
        <v>219</v>
      </c>
      <c r="D151" s="280" t="s">
        <v>289</v>
      </c>
      <c r="E151" s="297" t="s">
        <v>238</v>
      </c>
    </row>
    <row r="152" spans="1:17" s="279" customFormat="1" ht="45" outlineLevel="1" x14ac:dyDescent="0.2">
      <c r="A152" s="169"/>
      <c r="B152" s="280">
        <v>5.3</v>
      </c>
      <c r="C152" s="301" t="s">
        <v>219</v>
      </c>
      <c r="D152" s="280" t="s">
        <v>289</v>
      </c>
      <c r="E152" s="297" t="s">
        <v>239</v>
      </c>
    </row>
    <row r="153" spans="1:17" s="279" customFormat="1" ht="75" outlineLevel="1" x14ac:dyDescent="0.2">
      <c r="A153" s="169"/>
      <c r="B153" s="323" t="s">
        <v>291</v>
      </c>
      <c r="C153" s="301" t="s">
        <v>219</v>
      </c>
      <c r="D153" s="280" t="s">
        <v>208</v>
      </c>
      <c r="E153" s="296" t="s">
        <v>240</v>
      </c>
    </row>
    <row r="154" spans="1:17" ht="75" outlineLevel="1" x14ac:dyDescent="0.2">
      <c r="A154" s="169" t="s">
        <v>292</v>
      </c>
      <c r="B154" s="324" t="s">
        <v>293</v>
      </c>
      <c r="C154" s="301" t="s">
        <v>219</v>
      </c>
      <c r="D154" s="280" t="s">
        <v>289</v>
      </c>
      <c r="E154" s="294" t="s">
        <v>243</v>
      </c>
    </row>
    <row r="155" spans="1:17" ht="75" outlineLevel="1" x14ac:dyDescent="0.2">
      <c r="A155" s="169"/>
      <c r="B155" s="324" t="s">
        <v>294</v>
      </c>
      <c r="C155" s="301" t="s">
        <v>219</v>
      </c>
      <c r="D155" s="280" t="s">
        <v>289</v>
      </c>
      <c r="E155" s="294" t="s">
        <v>245</v>
      </c>
    </row>
    <row r="156" spans="1:17" ht="60" outlineLevel="1" x14ac:dyDescent="0.2">
      <c r="A156" s="169"/>
      <c r="B156" s="324" t="s">
        <v>295</v>
      </c>
      <c r="C156" s="301" t="s">
        <v>219</v>
      </c>
      <c r="D156" s="280" t="s">
        <v>289</v>
      </c>
      <c r="E156" s="294" t="s">
        <v>246</v>
      </c>
    </row>
    <row r="157" spans="1:17" s="279" customFormat="1" ht="75" outlineLevel="1" x14ac:dyDescent="0.2">
      <c r="A157" s="169"/>
      <c r="B157" s="325" t="s">
        <v>296</v>
      </c>
      <c r="C157" s="301" t="s">
        <v>219</v>
      </c>
      <c r="D157" s="280" t="s">
        <v>208</v>
      </c>
      <c r="E157" s="296" t="s">
        <v>247</v>
      </c>
      <c r="G157" s="326"/>
      <c r="H157" s="327"/>
      <c r="I157" s="328"/>
      <c r="J157" s="328"/>
      <c r="K157" s="329"/>
      <c r="L157" s="327"/>
      <c r="M157" s="330"/>
      <c r="N157" s="326"/>
      <c r="O157" s="327"/>
      <c r="P157" s="330"/>
      <c r="Q157" s="326"/>
    </row>
    <row r="158" spans="1:17" s="279" customFormat="1" ht="17" outlineLevel="1" x14ac:dyDescent="0.2">
      <c r="A158" s="169" t="s">
        <v>297</v>
      </c>
      <c r="B158" s="331">
        <v>7.1</v>
      </c>
      <c r="C158" s="332" t="s">
        <v>193</v>
      </c>
      <c r="D158" s="332" t="s">
        <v>193</v>
      </c>
      <c r="E158" s="333"/>
      <c r="G158" s="326"/>
      <c r="H158" s="327"/>
      <c r="I158" s="328"/>
      <c r="J158" s="328"/>
      <c r="K158" s="329"/>
      <c r="L158" s="327"/>
      <c r="M158" s="330"/>
      <c r="N158" s="326"/>
      <c r="O158" s="327"/>
      <c r="P158" s="330"/>
      <c r="Q158" s="326"/>
    </row>
    <row r="159" spans="1:17" s="279" customFormat="1" ht="17" outlineLevel="1" x14ac:dyDescent="0.2">
      <c r="A159" s="169"/>
      <c r="B159" s="331">
        <v>7.2</v>
      </c>
      <c r="C159" s="332" t="s">
        <v>193</v>
      </c>
      <c r="D159" s="332" t="s">
        <v>193</v>
      </c>
      <c r="E159" s="333"/>
      <c r="G159" s="326"/>
      <c r="H159" s="327"/>
      <c r="I159" s="328"/>
      <c r="J159" s="328"/>
      <c r="K159" s="329"/>
      <c r="L159" s="327"/>
      <c r="M159" s="330"/>
      <c r="N159" s="326"/>
      <c r="O159" s="327"/>
      <c r="P159" s="330"/>
      <c r="Q159" s="326"/>
    </row>
    <row r="160" spans="1:17" s="279" customFormat="1" ht="17" outlineLevel="1" x14ac:dyDescent="0.2">
      <c r="A160" s="169"/>
      <c r="B160" s="331">
        <v>7.3</v>
      </c>
      <c r="C160" s="332" t="s">
        <v>193</v>
      </c>
      <c r="D160" s="332" t="s">
        <v>193</v>
      </c>
      <c r="E160" s="333"/>
      <c r="G160" s="326"/>
      <c r="H160" s="327"/>
      <c r="I160" s="328"/>
      <c r="J160" s="328"/>
      <c r="K160" s="329"/>
      <c r="L160" s="327"/>
      <c r="M160" s="330"/>
      <c r="N160" s="326"/>
      <c r="O160" s="327"/>
      <c r="P160" s="330"/>
      <c r="Q160" s="326"/>
    </row>
  </sheetData>
  <sheetProtection algorithmName="SHA-512" hashValue="tf/MqsidpAVvSnaqSW8E3gzTF3TzZiAm+EsoiOVHsZkR//vaLSJngojfLrhvXP8tllotyAZes4yOH295McRsbw==" saltValue="tnRzV/Mb1lGMcrleJvmTMg==" spinCount="100000" sheet="1" objects="1" scenarios="1" selectLockedCells="1" selectUnlockedCells="1"/>
  <mergeCells count="38">
    <mergeCell ref="A158:A160"/>
    <mergeCell ref="A146:A149"/>
    <mergeCell ref="A150:A153"/>
    <mergeCell ref="A138:A141"/>
    <mergeCell ref="A142:A145"/>
    <mergeCell ref="A154:A157"/>
    <mergeCell ref="A129:A132"/>
    <mergeCell ref="A117:A120"/>
    <mergeCell ref="A121:A124"/>
    <mergeCell ref="A92:A95"/>
    <mergeCell ref="A96:A99"/>
    <mergeCell ref="A125:A128"/>
    <mergeCell ref="K117:K120"/>
    <mergeCell ref="A46:A49"/>
    <mergeCell ref="A50:A53"/>
    <mergeCell ref="A67:A70"/>
    <mergeCell ref="A63:A66"/>
    <mergeCell ref="A58:A61"/>
    <mergeCell ref="A109:A112"/>
    <mergeCell ref="A113:A116"/>
    <mergeCell ref="A34:A37"/>
    <mergeCell ref="A38:A41"/>
    <mergeCell ref="A42:A45"/>
    <mergeCell ref="A28:A31"/>
    <mergeCell ref="A4:A6"/>
    <mergeCell ref="A8:A11"/>
    <mergeCell ref="A12:A15"/>
    <mergeCell ref="A16:A19"/>
    <mergeCell ref="A20:A23"/>
    <mergeCell ref="A24:A27"/>
    <mergeCell ref="A134:A137"/>
    <mergeCell ref="A71:A74"/>
    <mergeCell ref="A84:A87"/>
    <mergeCell ref="A88:A91"/>
    <mergeCell ref="A75:A78"/>
    <mergeCell ref="A79:A82"/>
    <mergeCell ref="A100:A103"/>
    <mergeCell ref="A104:A107"/>
  </mergeCells>
  <pageMargins left="0.7" right="0.7" top="0.75" bottom="0.75" header="0.3" footer="0.3"/>
  <pageSetup paperSize="9" orientation="portrait" horizontalDpi="0" verticalDpi="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AE72F9-1330-DE4D-ACB5-1CBC5514C8F6}">
  <dimension ref="A1:E424"/>
  <sheetViews>
    <sheetView zoomScale="126" zoomScaleNormal="126" workbookViewId="0">
      <selection activeCell="I18" sqref="I18"/>
    </sheetView>
  </sheetViews>
  <sheetFormatPr baseColWidth="10" defaultRowHeight="16" x14ac:dyDescent="0.2"/>
  <cols>
    <col min="1" max="1" width="17.33203125" style="266" customWidth="1"/>
    <col min="3" max="3" width="21.33203125" customWidth="1"/>
    <col min="4" max="4" width="37.33203125" customWidth="1"/>
    <col min="5" max="5" width="33.83203125" customWidth="1"/>
  </cols>
  <sheetData>
    <row r="1" spans="1:5" ht="19" x14ac:dyDescent="0.25">
      <c r="A1" s="92" t="s">
        <v>196</v>
      </c>
      <c r="B1" s="51"/>
      <c r="C1" s="52"/>
      <c r="D1" s="53"/>
      <c r="E1" s="54"/>
    </row>
    <row r="2" spans="1:5" ht="17" thickBot="1" x14ac:dyDescent="0.25">
      <c r="A2" s="160" t="s">
        <v>197</v>
      </c>
      <c r="B2" s="55" t="s">
        <v>12</v>
      </c>
      <c r="C2" s="56" t="s">
        <v>13</v>
      </c>
      <c r="D2" s="57" t="s">
        <v>198</v>
      </c>
      <c r="E2" s="57" t="s">
        <v>199</v>
      </c>
    </row>
    <row r="3" spans="1:5" ht="17" thickBot="1" x14ac:dyDescent="0.25">
      <c r="A3" s="93" t="s">
        <v>298</v>
      </c>
      <c r="B3" s="58"/>
      <c r="C3" s="59"/>
      <c r="D3" s="60"/>
      <c r="E3" s="60"/>
    </row>
    <row r="4" spans="1:5" x14ac:dyDescent="0.2">
      <c r="A4" s="253" t="s">
        <v>299</v>
      </c>
      <c r="B4" s="97"/>
      <c r="C4" s="98"/>
      <c r="D4" s="99"/>
      <c r="E4" s="99"/>
    </row>
    <row r="5" spans="1:5" x14ac:dyDescent="0.2">
      <c r="A5" s="254"/>
      <c r="B5" s="63"/>
      <c r="C5" s="100"/>
      <c r="D5" s="101"/>
      <c r="E5" s="101"/>
    </row>
    <row r="6" spans="1:5" x14ac:dyDescent="0.2">
      <c r="A6" s="254"/>
      <c r="B6" s="63"/>
      <c r="C6" s="100"/>
      <c r="D6" s="101"/>
      <c r="E6" s="101"/>
    </row>
    <row r="7" spans="1:5" x14ac:dyDescent="0.2">
      <c r="A7" s="254"/>
      <c r="B7" s="63"/>
      <c r="C7" s="100"/>
      <c r="D7" s="101"/>
      <c r="E7" s="101"/>
    </row>
    <row r="8" spans="1:5" ht="17" thickBot="1" x14ac:dyDescent="0.25">
      <c r="A8" s="255"/>
      <c r="B8" s="63"/>
      <c r="C8" s="100"/>
      <c r="D8" s="101"/>
      <c r="E8" s="101"/>
    </row>
    <row r="9" spans="1:5" ht="17" thickTop="1" x14ac:dyDescent="0.2">
      <c r="A9" s="201" t="s">
        <v>201</v>
      </c>
      <c r="B9" s="64">
        <v>1.1000000000000001</v>
      </c>
      <c r="C9" s="102"/>
      <c r="D9" s="103"/>
      <c r="E9" s="104"/>
    </row>
    <row r="10" spans="1:5" x14ac:dyDescent="0.2">
      <c r="A10" s="202"/>
      <c r="B10" s="64">
        <v>1.2</v>
      </c>
      <c r="C10" s="105"/>
      <c r="D10" s="106"/>
      <c r="E10" s="101"/>
    </row>
    <row r="11" spans="1:5" x14ac:dyDescent="0.2">
      <c r="A11" s="202"/>
      <c r="B11" s="64">
        <v>1.3</v>
      </c>
      <c r="C11" s="105"/>
      <c r="D11" s="106"/>
      <c r="E11" s="107"/>
    </row>
    <row r="12" spans="1:5" ht="17" thickBot="1" x14ac:dyDescent="0.25">
      <c r="A12" s="203"/>
      <c r="B12" s="64">
        <v>1.4</v>
      </c>
      <c r="C12" s="105"/>
      <c r="D12" s="106"/>
      <c r="E12" s="107"/>
    </row>
    <row r="13" spans="1:5" ht="17" thickTop="1" x14ac:dyDescent="0.2">
      <c r="A13" s="201" t="s">
        <v>210</v>
      </c>
      <c r="B13" s="194">
        <v>2.1</v>
      </c>
      <c r="C13" s="172" t="s">
        <v>17</v>
      </c>
      <c r="D13" s="227" t="s">
        <v>18</v>
      </c>
      <c r="E13" s="111" t="s">
        <v>553</v>
      </c>
    </row>
    <row r="14" spans="1:5" ht="25" x14ac:dyDescent="0.2">
      <c r="A14" s="202"/>
      <c r="B14" s="195"/>
      <c r="C14" s="180"/>
      <c r="D14" s="181"/>
      <c r="E14" s="111" t="s">
        <v>554</v>
      </c>
    </row>
    <row r="15" spans="1:5" ht="25" x14ac:dyDescent="0.2">
      <c r="A15" s="202"/>
      <c r="B15" s="196"/>
      <c r="C15" s="173"/>
      <c r="D15" s="175"/>
      <c r="E15" s="112" t="s">
        <v>555</v>
      </c>
    </row>
    <row r="16" spans="1:5" x14ac:dyDescent="0.2">
      <c r="A16" s="202"/>
      <c r="B16" s="194">
        <v>2.2000000000000002</v>
      </c>
      <c r="C16" s="172" t="s">
        <v>17</v>
      </c>
      <c r="D16" s="225" t="s">
        <v>21</v>
      </c>
      <c r="E16" s="113" t="s">
        <v>556</v>
      </c>
    </row>
    <row r="17" spans="1:5" ht="25" x14ac:dyDescent="0.2">
      <c r="A17" s="202"/>
      <c r="B17" s="195"/>
      <c r="C17" s="180"/>
      <c r="D17" s="234"/>
      <c r="E17" s="111" t="s">
        <v>557</v>
      </c>
    </row>
    <row r="18" spans="1:5" x14ac:dyDescent="0.2">
      <c r="A18" s="202"/>
      <c r="B18" s="196"/>
      <c r="C18" s="173"/>
      <c r="D18" s="226"/>
      <c r="E18" s="112" t="s">
        <v>558</v>
      </c>
    </row>
    <row r="19" spans="1:5" x14ac:dyDescent="0.2">
      <c r="A19" s="202"/>
      <c r="B19" s="194">
        <v>2.2999999999999998</v>
      </c>
      <c r="C19" s="172" t="s">
        <v>17</v>
      </c>
      <c r="D19" s="225" t="s">
        <v>23</v>
      </c>
      <c r="E19" s="111" t="s">
        <v>559</v>
      </c>
    </row>
    <row r="20" spans="1:5" ht="25" x14ac:dyDescent="0.2">
      <c r="A20" s="202"/>
      <c r="B20" s="195"/>
      <c r="C20" s="180"/>
      <c r="D20" s="234"/>
      <c r="E20" s="111" t="s">
        <v>560</v>
      </c>
    </row>
    <row r="21" spans="1:5" x14ac:dyDescent="0.2">
      <c r="A21" s="202"/>
      <c r="B21" s="195"/>
      <c r="C21" s="180"/>
      <c r="D21" s="234"/>
      <c r="E21" s="111" t="s">
        <v>561</v>
      </c>
    </row>
    <row r="22" spans="1:5" x14ac:dyDescent="0.2">
      <c r="A22" s="202"/>
      <c r="B22" s="195"/>
      <c r="C22" s="180"/>
      <c r="D22" s="234"/>
      <c r="E22" s="111" t="s">
        <v>562</v>
      </c>
    </row>
    <row r="23" spans="1:5" x14ac:dyDescent="0.2">
      <c r="A23" s="202"/>
      <c r="B23" s="195"/>
      <c r="C23" s="180"/>
      <c r="D23" s="234"/>
      <c r="E23" s="111" t="s">
        <v>563</v>
      </c>
    </row>
    <row r="24" spans="1:5" x14ac:dyDescent="0.2">
      <c r="A24" s="202"/>
      <c r="B24" s="195"/>
      <c r="C24" s="180"/>
      <c r="D24" s="234"/>
      <c r="E24" s="111" t="s">
        <v>564</v>
      </c>
    </row>
    <row r="25" spans="1:5" x14ac:dyDescent="0.2">
      <c r="A25" s="202"/>
      <c r="B25" s="196"/>
      <c r="C25" s="173"/>
      <c r="D25" s="226"/>
      <c r="E25" s="112" t="s">
        <v>565</v>
      </c>
    </row>
    <row r="26" spans="1:5" ht="17" thickBot="1" x14ac:dyDescent="0.25">
      <c r="A26" s="203"/>
      <c r="B26" s="64">
        <v>2.4</v>
      </c>
      <c r="C26" s="115" t="s">
        <v>566</v>
      </c>
      <c r="D26" s="112" t="s">
        <v>567</v>
      </c>
      <c r="E26" s="112"/>
    </row>
    <row r="27" spans="1:5" ht="17" thickTop="1" x14ac:dyDescent="0.2">
      <c r="A27" s="201" t="s">
        <v>218</v>
      </c>
      <c r="B27" s="214">
        <v>3.1</v>
      </c>
      <c r="C27" s="172" t="s">
        <v>25</v>
      </c>
      <c r="D27" s="174" t="s">
        <v>26</v>
      </c>
      <c r="E27" s="111" t="s">
        <v>568</v>
      </c>
    </row>
    <row r="28" spans="1:5" x14ac:dyDescent="0.2">
      <c r="A28" s="202"/>
      <c r="B28" s="215"/>
      <c r="C28" s="180"/>
      <c r="D28" s="181"/>
      <c r="E28" s="111" t="s">
        <v>569</v>
      </c>
    </row>
    <row r="29" spans="1:5" x14ac:dyDescent="0.2">
      <c r="A29" s="202"/>
      <c r="B29" s="216"/>
      <c r="C29" s="173"/>
      <c r="D29" s="175"/>
      <c r="E29" s="112" t="s">
        <v>570</v>
      </c>
    </row>
    <row r="30" spans="1:5" x14ac:dyDescent="0.2">
      <c r="A30" s="202"/>
      <c r="B30" s="214">
        <v>3.2</v>
      </c>
      <c r="C30" s="172" t="s">
        <v>25</v>
      </c>
      <c r="D30" s="174" t="s">
        <v>28</v>
      </c>
      <c r="E30" s="111" t="s">
        <v>571</v>
      </c>
    </row>
    <row r="31" spans="1:5" x14ac:dyDescent="0.2">
      <c r="A31" s="202"/>
      <c r="B31" s="215"/>
      <c r="C31" s="180"/>
      <c r="D31" s="181"/>
      <c r="E31" s="111" t="s">
        <v>569</v>
      </c>
    </row>
    <row r="32" spans="1:5" x14ac:dyDescent="0.2">
      <c r="A32" s="202"/>
      <c r="B32" s="216"/>
      <c r="C32" s="173"/>
      <c r="D32" s="175"/>
      <c r="E32" s="112" t="s">
        <v>570</v>
      </c>
    </row>
    <row r="33" spans="1:5" x14ac:dyDescent="0.2">
      <c r="A33" s="202"/>
      <c r="B33" s="214">
        <v>3.3</v>
      </c>
      <c r="C33" s="172" t="s">
        <v>25</v>
      </c>
      <c r="D33" s="174" t="s">
        <v>30</v>
      </c>
      <c r="E33" s="111" t="s">
        <v>572</v>
      </c>
    </row>
    <row r="34" spans="1:5" x14ac:dyDescent="0.2">
      <c r="A34" s="202"/>
      <c r="B34" s="216"/>
      <c r="C34" s="173"/>
      <c r="D34" s="181"/>
      <c r="E34" s="111" t="s">
        <v>573</v>
      </c>
    </row>
    <row r="35" spans="1:5" ht="17" thickBot="1" x14ac:dyDescent="0.25">
      <c r="A35" s="203"/>
      <c r="B35" s="22">
        <v>3.4</v>
      </c>
      <c r="C35" s="115" t="s">
        <v>566</v>
      </c>
      <c r="D35" s="112" t="s">
        <v>567</v>
      </c>
      <c r="E35" s="110"/>
    </row>
    <row r="36" spans="1:5" ht="26" thickTop="1" x14ac:dyDescent="0.2">
      <c r="A36" s="201" t="s">
        <v>227</v>
      </c>
      <c r="B36" s="194">
        <v>4.0999999999999996</v>
      </c>
      <c r="C36" s="228" t="s">
        <v>25</v>
      </c>
      <c r="D36" s="231" t="s">
        <v>32</v>
      </c>
      <c r="E36" s="116" t="s">
        <v>574</v>
      </c>
    </row>
    <row r="37" spans="1:5" x14ac:dyDescent="0.2">
      <c r="A37" s="202"/>
      <c r="B37" s="195"/>
      <c r="C37" s="229"/>
      <c r="D37" s="232"/>
      <c r="E37" s="117" t="s">
        <v>573</v>
      </c>
    </row>
    <row r="38" spans="1:5" ht="25" x14ac:dyDescent="0.2">
      <c r="A38" s="202"/>
      <c r="B38" s="196"/>
      <c r="C38" s="230"/>
      <c r="D38" s="233"/>
      <c r="E38" s="118" t="s">
        <v>575</v>
      </c>
    </row>
    <row r="39" spans="1:5" ht="25" x14ac:dyDescent="0.2">
      <c r="A39" s="202"/>
      <c r="B39" s="194">
        <v>4.2</v>
      </c>
      <c r="C39" s="172" t="s">
        <v>25</v>
      </c>
      <c r="D39" s="227" t="s">
        <v>34</v>
      </c>
      <c r="E39" s="111" t="s">
        <v>576</v>
      </c>
    </row>
    <row r="40" spans="1:5" x14ac:dyDescent="0.2">
      <c r="A40" s="202"/>
      <c r="B40" s="196"/>
      <c r="C40" s="173"/>
      <c r="D40" s="175"/>
      <c r="E40" s="112" t="s">
        <v>577</v>
      </c>
    </row>
    <row r="41" spans="1:5" ht="25" x14ac:dyDescent="0.2">
      <c r="A41" s="202"/>
      <c r="B41" s="194">
        <v>4.3</v>
      </c>
      <c r="C41" s="172" t="s">
        <v>25</v>
      </c>
      <c r="D41" s="225" t="s">
        <v>36</v>
      </c>
      <c r="E41" s="111" t="s">
        <v>578</v>
      </c>
    </row>
    <row r="42" spans="1:5" x14ac:dyDescent="0.2">
      <c r="A42" s="202"/>
      <c r="B42" s="196"/>
      <c r="C42" s="173"/>
      <c r="D42" s="226"/>
      <c r="E42" s="112" t="s">
        <v>579</v>
      </c>
    </row>
    <row r="43" spans="1:5" ht="17" thickBot="1" x14ac:dyDescent="0.25">
      <c r="A43" s="203"/>
      <c r="B43" s="64">
        <v>4.4000000000000004</v>
      </c>
      <c r="C43" s="115" t="s">
        <v>566</v>
      </c>
      <c r="D43" s="112" t="s">
        <v>567</v>
      </c>
      <c r="E43" s="112"/>
    </row>
    <row r="44" spans="1:5" ht="17" thickTop="1" x14ac:dyDescent="0.2">
      <c r="A44" s="201" t="s">
        <v>235</v>
      </c>
      <c r="B44" s="194">
        <v>5.0999999999999996</v>
      </c>
      <c r="C44" s="172" t="s">
        <v>25</v>
      </c>
      <c r="D44" s="174" t="s">
        <v>38</v>
      </c>
      <c r="E44" s="111" t="s">
        <v>580</v>
      </c>
    </row>
    <row r="45" spans="1:5" x14ac:dyDescent="0.2">
      <c r="A45" s="202"/>
      <c r="B45" s="195"/>
      <c r="C45" s="180"/>
      <c r="D45" s="181"/>
      <c r="E45" s="111" t="s">
        <v>581</v>
      </c>
    </row>
    <row r="46" spans="1:5" ht="25" x14ac:dyDescent="0.2">
      <c r="A46" s="202"/>
      <c r="B46" s="196"/>
      <c r="C46" s="173"/>
      <c r="D46" s="175"/>
      <c r="E46" s="112" t="s">
        <v>582</v>
      </c>
    </row>
    <row r="47" spans="1:5" ht="25" x14ac:dyDescent="0.2">
      <c r="A47" s="202"/>
      <c r="B47" s="22">
        <v>5.2</v>
      </c>
      <c r="C47" s="115" t="s">
        <v>25</v>
      </c>
      <c r="D47" s="85" t="s">
        <v>40</v>
      </c>
      <c r="E47" s="112" t="s">
        <v>583</v>
      </c>
    </row>
    <row r="48" spans="1:5" x14ac:dyDescent="0.2">
      <c r="A48" s="202"/>
      <c r="B48" s="214">
        <v>5.3</v>
      </c>
      <c r="C48" s="172" t="s">
        <v>25</v>
      </c>
      <c r="D48" s="174" t="s">
        <v>41</v>
      </c>
      <c r="E48" s="111" t="s">
        <v>584</v>
      </c>
    </row>
    <row r="49" spans="1:5" x14ac:dyDescent="0.2">
      <c r="A49" s="202"/>
      <c r="B49" s="216"/>
      <c r="C49" s="173"/>
      <c r="D49" s="175"/>
      <c r="E49" s="112" t="s">
        <v>585</v>
      </c>
    </row>
    <row r="50" spans="1:5" ht="17" thickBot="1" x14ac:dyDescent="0.25">
      <c r="A50" s="203"/>
      <c r="B50" s="22">
        <v>5.4</v>
      </c>
      <c r="C50" s="115" t="s">
        <v>566</v>
      </c>
      <c r="D50" s="112" t="s">
        <v>567</v>
      </c>
      <c r="E50" s="112"/>
    </row>
    <row r="51" spans="1:5" ht="26" thickTop="1" x14ac:dyDescent="0.2">
      <c r="A51" s="201" t="s">
        <v>241</v>
      </c>
      <c r="B51" s="214">
        <v>6.1</v>
      </c>
      <c r="C51" s="172" t="s">
        <v>42</v>
      </c>
      <c r="D51" s="174" t="s">
        <v>43</v>
      </c>
      <c r="E51" s="119" t="s">
        <v>586</v>
      </c>
    </row>
    <row r="52" spans="1:5" ht="25" x14ac:dyDescent="0.2">
      <c r="A52" s="202"/>
      <c r="B52" s="215"/>
      <c r="C52" s="180"/>
      <c r="D52" s="181"/>
      <c r="E52" s="119" t="s">
        <v>587</v>
      </c>
    </row>
    <row r="53" spans="1:5" ht="37" x14ac:dyDescent="0.2">
      <c r="A53" s="202"/>
      <c r="B53" s="216"/>
      <c r="C53" s="173"/>
      <c r="D53" s="175"/>
      <c r="E53" s="120" t="s">
        <v>588</v>
      </c>
    </row>
    <row r="54" spans="1:5" x14ac:dyDescent="0.2">
      <c r="A54" s="202"/>
      <c r="B54" s="214">
        <v>6.2</v>
      </c>
      <c r="C54" s="172" t="s">
        <v>42</v>
      </c>
      <c r="D54" s="174" t="s">
        <v>45</v>
      </c>
      <c r="E54" s="119" t="s">
        <v>589</v>
      </c>
    </row>
    <row r="55" spans="1:5" x14ac:dyDescent="0.2">
      <c r="A55" s="202"/>
      <c r="B55" s="215"/>
      <c r="C55" s="180"/>
      <c r="D55" s="181"/>
      <c r="E55" s="119" t="s">
        <v>590</v>
      </c>
    </row>
    <row r="56" spans="1:5" ht="37" x14ac:dyDescent="0.2">
      <c r="A56" s="202"/>
      <c r="B56" s="216"/>
      <c r="C56" s="173"/>
      <c r="D56" s="175"/>
      <c r="E56" s="120" t="s">
        <v>591</v>
      </c>
    </row>
    <row r="57" spans="1:5" ht="37" x14ac:dyDescent="0.2">
      <c r="A57" s="202"/>
      <c r="B57" s="214">
        <v>6.3</v>
      </c>
      <c r="C57" s="172" t="s">
        <v>42</v>
      </c>
      <c r="D57" s="174" t="s">
        <v>47</v>
      </c>
      <c r="E57" s="119" t="s">
        <v>591</v>
      </c>
    </row>
    <row r="58" spans="1:5" x14ac:dyDescent="0.2">
      <c r="A58" s="202"/>
      <c r="B58" s="216"/>
      <c r="C58" s="173"/>
      <c r="D58" s="175"/>
      <c r="E58" s="120" t="s">
        <v>592</v>
      </c>
    </row>
    <row r="59" spans="1:5" ht="17" thickBot="1" x14ac:dyDescent="0.25">
      <c r="A59" s="203"/>
      <c r="B59" s="22">
        <v>6.4</v>
      </c>
      <c r="C59" s="115"/>
      <c r="D59" s="85"/>
      <c r="E59" s="120"/>
    </row>
    <row r="60" spans="1:5" ht="17" thickTop="1" x14ac:dyDescent="0.2">
      <c r="A60" s="201" t="s">
        <v>257</v>
      </c>
      <c r="B60" s="64">
        <v>7.1</v>
      </c>
      <c r="C60" s="115" t="s">
        <v>42</v>
      </c>
      <c r="D60" s="85" t="s">
        <v>48</v>
      </c>
      <c r="E60" s="120" t="s">
        <v>593</v>
      </c>
    </row>
    <row r="61" spans="1:5" x14ac:dyDescent="0.2">
      <c r="A61" s="202"/>
      <c r="B61" s="64">
        <v>7.2</v>
      </c>
      <c r="C61" s="115" t="s">
        <v>42</v>
      </c>
      <c r="D61" s="85" t="s">
        <v>48</v>
      </c>
      <c r="E61" s="120" t="s">
        <v>594</v>
      </c>
    </row>
    <row r="62" spans="1:5" x14ac:dyDescent="0.2">
      <c r="A62" s="202"/>
      <c r="B62" s="64">
        <v>7.3</v>
      </c>
      <c r="C62" s="115" t="s">
        <v>42</v>
      </c>
      <c r="D62" s="85" t="s">
        <v>44</v>
      </c>
      <c r="E62" s="120">
        <v>1.2</v>
      </c>
    </row>
    <row r="63" spans="1:5" ht="17" thickBot="1" x14ac:dyDescent="0.25">
      <c r="A63" s="203"/>
      <c r="B63" s="62">
        <v>7.4</v>
      </c>
      <c r="C63" s="114" t="s">
        <v>566</v>
      </c>
      <c r="D63" s="109" t="s">
        <v>595</v>
      </c>
      <c r="E63" s="119"/>
    </row>
    <row r="64" spans="1:5" ht="17" thickTop="1" x14ac:dyDescent="0.2">
      <c r="A64" s="256" t="s">
        <v>355</v>
      </c>
      <c r="B64" s="67"/>
      <c r="C64" s="81"/>
      <c r="D64" s="68"/>
      <c r="E64" s="68"/>
    </row>
    <row r="65" spans="1:5" x14ac:dyDescent="0.2">
      <c r="A65" s="257"/>
      <c r="B65" s="69"/>
      <c r="C65" s="82"/>
      <c r="D65" s="71"/>
      <c r="E65" s="71"/>
    </row>
    <row r="66" spans="1:5" x14ac:dyDescent="0.2">
      <c r="A66" s="257"/>
      <c r="B66" s="69"/>
      <c r="C66" s="82"/>
      <c r="D66" s="71"/>
      <c r="E66" s="71"/>
    </row>
    <row r="67" spans="1:5" ht="17" thickBot="1" x14ac:dyDescent="0.25">
      <c r="A67" s="258"/>
      <c r="B67" s="69"/>
      <c r="C67" s="82"/>
      <c r="D67" s="71"/>
      <c r="E67" s="71"/>
    </row>
    <row r="68" spans="1:5" ht="17" thickBot="1" x14ac:dyDescent="0.25">
      <c r="A68" s="93" t="s">
        <v>356</v>
      </c>
      <c r="B68" s="74"/>
      <c r="C68" s="121"/>
      <c r="D68" s="122"/>
      <c r="E68" s="122"/>
    </row>
    <row r="69" spans="1:5" ht="25" x14ac:dyDescent="0.2">
      <c r="A69" s="204" t="s">
        <v>357</v>
      </c>
      <c r="B69" s="75"/>
      <c r="C69" s="76">
        <v>1.2</v>
      </c>
      <c r="D69" s="77" t="s">
        <v>56</v>
      </c>
      <c r="E69" s="123" t="s">
        <v>596</v>
      </c>
    </row>
    <row r="70" spans="1:5" x14ac:dyDescent="0.2">
      <c r="A70" s="202"/>
      <c r="B70" s="75"/>
      <c r="C70" s="76"/>
      <c r="D70" s="77"/>
      <c r="E70" s="123" t="s">
        <v>597</v>
      </c>
    </row>
    <row r="71" spans="1:5" ht="25" x14ac:dyDescent="0.2">
      <c r="A71" s="202"/>
      <c r="B71" s="75"/>
      <c r="C71" s="76"/>
      <c r="D71" s="77"/>
      <c r="E71" s="123" t="s">
        <v>598</v>
      </c>
    </row>
    <row r="72" spans="1:5" ht="17" thickBot="1" x14ac:dyDescent="0.25">
      <c r="A72" s="203"/>
      <c r="B72" s="75"/>
      <c r="C72" s="76"/>
      <c r="D72" s="77"/>
      <c r="E72" s="123"/>
    </row>
    <row r="73" spans="1:5" ht="26" thickTop="1" x14ac:dyDescent="0.2">
      <c r="A73" s="201" t="s">
        <v>358</v>
      </c>
      <c r="B73" s="191">
        <v>1.1000000000000001</v>
      </c>
      <c r="C73" s="223" t="s">
        <v>58</v>
      </c>
      <c r="D73" s="174" t="s">
        <v>59</v>
      </c>
      <c r="E73" s="113" t="s">
        <v>599</v>
      </c>
    </row>
    <row r="74" spans="1:5" x14ac:dyDescent="0.2">
      <c r="A74" s="202"/>
      <c r="B74" s="193"/>
      <c r="C74" s="222"/>
      <c r="D74" s="175"/>
      <c r="E74" s="112" t="s">
        <v>600</v>
      </c>
    </row>
    <row r="75" spans="1:5" x14ac:dyDescent="0.2">
      <c r="A75" s="202"/>
      <c r="B75" s="191">
        <v>1.2</v>
      </c>
      <c r="C75" s="223" t="s">
        <v>58</v>
      </c>
      <c r="D75" s="174" t="s">
        <v>61</v>
      </c>
      <c r="E75" s="125" t="s">
        <v>601</v>
      </c>
    </row>
    <row r="76" spans="1:5" x14ac:dyDescent="0.2">
      <c r="A76" s="202"/>
      <c r="B76" s="192"/>
      <c r="C76" s="221"/>
      <c r="D76" s="181"/>
      <c r="E76" s="125" t="s">
        <v>602</v>
      </c>
    </row>
    <row r="77" spans="1:5" x14ac:dyDescent="0.2">
      <c r="A77" s="202"/>
      <c r="B77" s="193"/>
      <c r="C77" s="222"/>
      <c r="D77" s="175"/>
      <c r="E77" s="125" t="s">
        <v>603</v>
      </c>
    </row>
    <row r="78" spans="1:5" x14ac:dyDescent="0.2">
      <c r="A78" s="202"/>
      <c r="B78" s="191">
        <v>1.3</v>
      </c>
      <c r="C78" s="223" t="s">
        <v>62</v>
      </c>
      <c r="D78" s="174" t="s">
        <v>63</v>
      </c>
      <c r="E78" s="126" t="s">
        <v>604</v>
      </c>
    </row>
    <row r="79" spans="1:5" ht="25" x14ac:dyDescent="0.2">
      <c r="A79" s="202"/>
      <c r="B79" s="192"/>
      <c r="C79" s="221"/>
      <c r="D79" s="181"/>
      <c r="E79" s="125" t="s">
        <v>605</v>
      </c>
    </row>
    <row r="80" spans="1:5" x14ac:dyDescent="0.2">
      <c r="A80" s="202"/>
      <c r="B80" s="192"/>
      <c r="C80" s="221"/>
      <c r="D80" s="181"/>
      <c r="E80" s="125" t="s">
        <v>606</v>
      </c>
    </row>
    <row r="81" spans="1:5" x14ac:dyDescent="0.2">
      <c r="A81" s="202"/>
      <c r="B81" s="192"/>
      <c r="C81" s="221"/>
      <c r="D81" s="181"/>
      <c r="E81" s="125" t="s">
        <v>607</v>
      </c>
    </row>
    <row r="82" spans="1:5" x14ac:dyDescent="0.2">
      <c r="A82" s="202"/>
      <c r="B82" s="193"/>
      <c r="C82" s="221"/>
      <c r="D82" s="181"/>
      <c r="E82" s="125" t="s">
        <v>608</v>
      </c>
    </row>
    <row r="83" spans="1:5" ht="17" thickBot="1" x14ac:dyDescent="0.25">
      <c r="A83" s="203"/>
      <c r="B83" s="78">
        <v>1.4</v>
      </c>
      <c r="C83" s="108" t="s">
        <v>609</v>
      </c>
      <c r="D83" s="109" t="s">
        <v>610</v>
      </c>
      <c r="E83" s="125"/>
    </row>
    <row r="84" spans="1:5" ht="17" thickTop="1" x14ac:dyDescent="0.2">
      <c r="A84" s="201" t="s">
        <v>371</v>
      </c>
      <c r="B84" s="194">
        <v>2.1</v>
      </c>
      <c r="C84" s="172" t="s">
        <v>62</v>
      </c>
      <c r="D84" s="174" t="s">
        <v>64</v>
      </c>
      <c r="E84" s="127" t="s">
        <v>611</v>
      </c>
    </row>
    <row r="85" spans="1:5" x14ac:dyDescent="0.2">
      <c r="A85" s="202"/>
      <c r="B85" s="195"/>
      <c r="C85" s="180"/>
      <c r="D85" s="181"/>
      <c r="E85" s="128" t="s">
        <v>612</v>
      </c>
    </row>
    <row r="86" spans="1:5" x14ac:dyDescent="0.2">
      <c r="A86" s="202"/>
      <c r="B86" s="195"/>
      <c r="C86" s="180"/>
      <c r="D86" s="181"/>
      <c r="E86" s="128" t="s">
        <v>613</v>
      </c>
    </row>
    <row r="87" spans="1:5" x14ac:dyDescent="0.2">
      <c r="A87" s="202"/>
      <c r="B87" s="196"/>
      <c r="C87" s="173"/>
      <c r="D87" s="175"/>
      <c r="E87" s="128" t="s">
        <v>614</v>
      </c>
    </row>
    <row r="88" spans="1:5" x14ac:dyDescent="0.2">
      <c r="A88" s="202"/>
      <c r="B88" s="191">
        <v>2.2000000000000002</v>
      </c>
      <c r="C88" s="224" t="s">
        <v>62</v>
      </c>
      <c r="D88" s="174" t="s">
        <v>67</v>
      </c>
      <c r="E88" s="129"/>
    </row>
    <row r="89" spans="1:5" ht="25" x14ac:dyDescent="0.2">
      <c r="A89" s="202"/>
      <c r="B89" s="192"/>
      <c r="C89" s="221"/>
      <c r="D89" s="181"/>
      <c r="E89" s="125" t="s">
        <v>615</v>
      </c>
    </row>
    <row r="90" spans="1:5" ht="25" x14ac:dyDescent="0.2">
      <c r="A90" s="202"/>
      <c r="B90" s="193"/>
      <c r="C90" s="222"/>
      <c r="D90" s="175"/>
      <c r="E90" s="125" t="s">
        <v>616</v>
      </c>
    </row>
    <row r="91" spans="1:5" x14ac:dyDescent="0.2">
      <c r="A91" s="202"/>
      <c r="B91" s="191">
        <v>2.2999999999999998</v>
      </c>
      <c r="C91" s="223" t="s">
        <v>62</v>
      </c>
      <c r="D91" s="174" t="s">
        <v>69</v>
      </c>
      <c r="E91" s="130" t="s">
        <v>617</v>
      </c>
    </row>
    <row r="92" spans="1:5" x14ac:dyDescent="0.2">
      <c r="A92" s="202"/>
      <c r="B92" s="193"/>
      <c r="C92" s="222"/>
      <c r="D92" s="175"/>
      <c r="E92" s="125" t="s">
        <v>618</v>
      </c>
    </row>
    <row r="93" spans="1:5" ht="17" thickBot="1" x14ac:dyDescent="0.25">
      <c r="A93" s="203"/>
      <c r="B93" s="78">
        <v>2.4</v>
      </c>
      <c r="C93" s="108" t="s">
        <v>609</v>
      </c>
      <c r="D93" s="109" t="s">
        <v>610</v>
      </c>
      <c r="E93" s="130"/>
    </row>
    <row r="94" spans="1:5" ht="26" thickTop="1" x14ac:dyDescent="0.2">
      <c r="A94" s="201" t="s">
        <v>373</v>
      </c>
      <c r="B94" s="80">
        <v>3.1</v>
      </c>
      <c r="C94" s="76" t="s">
        <v>62</v>
      </c>
      <c r="D94" s="77" t="s">
        <v>71</v>
      </c>
      <c r="E94" s="130" t="s">
        <v>619</v>
      </c>
    </row>
    <row r="95" spans="1:5" ht="25" x14ac:dyDescent="0.2">
      <c r="A95" s="202"/>
      <c r="B95" s="80">
        <v>3.2</v>
      </c>
      <c r="C95" s="76" t="s">
        <v>62</v>
      </c>
      <c r="D95" s="77" t="s">
        <v>44</v>
      </c>
      <c r="E95" s="131"/>
    </row>
    <row r="96" spans="1:5" x14ac:dyDescent="0.2">
      <c r="A96" s="202"/>
      <c r="B96" s="182">
        <v>3.3</v>
      </c>
      <c r="C96" s="223" t="s">
        <v>72</v>
      </c>
      <c r="D96" s="174" t="s">
        <v>73</v>
      </c>
      <c r="E96" s="132" t="s">
        <v>620</v>
      </c>
    </row>
    <row r="97" spans="1:5" x14ac:dyDescent="0.2">
      <c r="A97" s="202"/>
      <c r="B97" s="183"/>
      <c r="C97" s="221"/>
      <c r="D97" s="181"/>
      <c r="E97" s="132" t="s">
        <v>621</v>
      </c>
    </row>
    <row r="98" spans="1:5" x14ac:dyDescent="0.2">
      <c r="A98" s="202"/>
      <c r="B98" s="183"/>
      <c r="C98" s="221"/>
      <c r="D98" s="181"/>
      <c r="E98" s="132" t="s">
        <v>622</v>
      </c>
    </row>
    <row r="99" spans="1:5" x14ac:dyDescent="0.2">
      <c r="A99" s="202"/>
      <c r="B99" s="184"/>
      <c r="C99" s="222"/>
      <c r="D99" s="175"/>
      <c r="E99" s="133" t="s">
        <v>623</v>
      </c>
    </row>
    <row r="100" spans="1:5" ht="17" thickBot="1" x14ac:dyDescent="0.25">
      <c r="A100" s="203"/>
      <c r="B100" s="80">
        <v>3.4</v>
      </c>
      <c r="C100" s="108" t="s">
        <v>609</v>
      </c>
      <c r="D100" s="109" t="s">
        <v>610</v>
      </c>
      <c r="E100" s="124"/>
    </row>
    <row r="101" spans="1:5" ht="17" thickTop="1" x14ac:dyDescent="0.2">
      <c r="A101" s="201" t="s">
        <v>378</v>
      </c>
      <c r="B101" s="191">
        <v>4.0999999999999996</v>
      </c>
      <c r="C101" s="221" t="s">
        <v>72</v>
      </c>
      <c r="D101" s="181" t="s">
        <v>74</v>
      </c>
      <c r="E101" s="134"/>
    </row>
    <row r="102" spans="1:5" ht="37" x14ac:dyDescent="0.2">
      <c r="A102" s="202"/>
      <c r="B102" s="192"/>
      <c r="C102" s="221"/>
      <c r="D102" s="181"/>
      <c r="E102" s="125" t="s">
        <v>624</v>
      </c>
    </row>
    <row r="103" spans="1:5" ht="25" x14ac:dyDescent="0.2">
      <c r="A103" s="202"/>
      <c r="B103" s="193"/>
      <c r="C103" s="222"/>
      <c r="D103" s="175"/>
      <c r="E103" s="125" t="s">
        <v>625</v>
      </c>
    </row>
    <row r="104" spans="1:5" ht="37" x14ac:dyDescent="0.2">
      <c r="A104" s="202"/>
      <c r="B104" s="191">
        <v>4.2</v>
      </c>
      <c r="C104" s="223" t="s">
        <v>72</v>
      </c>
      <c r="D104" s="174" t="s">
        <v>626</v>
      </c>
      <c r="E104" s="125" t="s">
        <v>627</v>
      </c>
    </row>
    <row r="105" spans="1:5" x14ac:dyDescent="0.2">
      <c r="A105" s="202"/>
      <c r="B105" s="192"/>
      <c r="C105" s="221"/>
      <c r="D105" s="181"/>
      <c r="E105" s="125" t="s">
        <v>628</v>
      </c>
    </row>
    <row r="106" spans="1:5" x14ac:dyDescent="0.2">
      <c r="A106" s="202"/>
      <c r="B106" s="192"/>
      <c r="C106" s="221"/>
      <c r="D106" s="181"/>
      <c r="E106" s="125" t="s">
        <v>629</v>
      </c>
    </row>
    <row r="107" spans="1:5" x14ac:dyDescent="0.2">
      <c r="A107" s="202"/>
      <c r="B107" s="193"/>
      <c r="C107" s="222"/>
      <c r="D107" s="175"/>
      <c r="E107" s="125" t="s">
        <v>630</v>
      </c>
    </row>
    <row r="108" spans="1:5" x14ac:dyDescent="0.2">
      <c r="A108" s="202"/>
      <c r="B108" s="191">
        <v>4.3</v>
      </c>
      <c r="C108" s="223" t="s">
        <v>72</v>
      </c>
      <c r="D108" s="174" t="s">
        <v>75</v>
      </c>
      <c r="E108" s="125" t="s">
        <v>631</v>
      </c>
    </row>
    <row r="109" spans="1:5" ht="25" x14ac:dyDescent="0.2">
      <c r="A109" s="202"/>
      <c r="B109" s="192"/>
      <c r="C109" s="221"/>
      <c r="D109" s="181"/>
      <c r="E109" s="125" t="s">
        <v>632</v>
      </c>
    </row>
    <row r="110" spans="1:5" x14ac:dyDescent="0.2">
      <c r="A110" s="202"/>
      <c r="B110" s="193"/>
      <c r="C110" s="222"/>
      <c r="D110" s="175"/>
      <c r="E110" s="135" t="s">
        <v>633</v>
      </c>
    </row>
    <row r="111" spans="1:5" ht="17" thickBot="1" x14ac:dyDescent="0.25">
      <c r="A111" s="203"/>
      <c r="B111" s="78">
        <v>4.4000000000000004</v>
      </c>
      <c r="C111" s="108" t="s">
        <v>609</v>
      </c>
      <c r="D111" s="109" t="s">
        <v>610</v>
      </c>
      <c r="E111" s="125"/>
    </row>
    <row r="112" spans="1:5" ht="17" thickTop="1" x14ac:dyDescent="0.2">
      <c r="A112" s="201" t="s">
        <v>398</v>
      </c>
      <c r="B112" s="191">
        <v>5.0999999999999996</v>
      </c>
      <c r="C112" s="221" t="s">
        <v>72</v>
      </c>
      <c r="D112" s="181" t="s">
        <v>77</v>
      </c>
      <c r="E112" s="125" t="s">
        <v>634</v>
      </c>
    </row>
    <row r="113" spans="1:5" x14ac:dyDescent="0.2">
      <c r="A113" s="202"/>
      <c r="B113" s="192"/>
      <c r="C113" s="221"/>
      <c r="D113" s="181"/>
      <c r="E113" s="125" t="s">
        <v>635</v>
      </c>
    </row>
    <row r="114" spans="1:5" x14ac:dyDescent="0.2">
      <c r="A114" s="202"/>
      <c r="B114" s="192"/>
      <c r="C114" s="221"/>
      <c r="D114" s="181"/>
      <c r="E114" s="125" t="s">
        <v>636</v>
      </c>
    </row>
    <row r="115" spans="1:5" ht="25" x14ac:dyDescent="0.2">
      <c r="A115" s="202"/>
      <c r="B115" s="192"/>
      <c r="C115" s="221"/>
      <c r="D115" s="181"/>
      <c r="E115" s="125" t="s">
        <v>637</v>
      </c>
    </row>
    <row r="116" spans="1:5" ht="25" x14ac:dyDescent="0.2">
      <c r="A116" s="202"/>
      <c r="B116" s="193"/>
      <c r="C116" s="222"/>
      <c r="D116" s="175"/>
      <c r="E116" s="125" t="s">
        <v>638</v>
      </c>
    </row>
    <row r="117" spans="1:5" ht="25" x14ac:dyDescent="0.2">
      <c r="A117" s="202"/>
      <c r="B117" s="182">
        <v>5.2</v>
      </c>
      <c r="C117" s="223" t="s">
        <v>72</v>
      </c>
      <c r="D117" s="174" t="s">
        <v>79</v>
      </c>
      <c r="E117" s="125" t="s">
        <v>639</v>
      </c>
    </row>
    <row r="118" spans="1:5" x14ac:dyDescent="0.2">
      <c r="A118" s="202"/>
      <c r="B118" s="184"/>
      <c r="C118" s="222"/>
      <c r="D118" s="175"/>
      <c r="E118" s="125" t="s">
        <v>640</v>
      </c>
    </row>
    <row r="119" spans="1:5" ht="25" x14ac:dyDescent="0.2">
      <c r="A119" s="202"/>
      <c r="B119" s="80">
        <v>5.3</v>
      </c>
      <c r="C119" s="76" t="s">
        <v>72</v>
      </c>
      <c r="D119" s="77" t="s">
        <v>83</v>
      </c>
      <c r="E119" s="135" t="s">
        <v>641</v>
      </c>
    </row>
    <row r="120" spans="1:5" ht="17" thickBot="1" x14ac:dyDescent="0.25">
      <c r="A120" s="203"/>
      <c r="B120" s="80">
        <v>5.4</v>
      </c>
      <c r="C120" s="108" t="s">
        <v>609</v>
      </c>
      <c r="D120" s="109" t="s">
        <v>610</v>
      </c>
      <c r="E120" s="135"/>
    </row>
    <row r="121" spans="1:5" ht="17" thickTop="1" x14ac:dyDescent="0.2">
      <c r="A121" s="201" t="s">
        <v>412</v>
      </c>
      <c r="B121" s="182">
        <v>6.1</v>
      </c>
      <c r="C121" s="221" t="s">
        <v>72</v>
      </c>
      <c r="D121" s="181" t="s">
        <v>83</v>
      </c>
      <c r="E121" s="111" t="s">
        <v>642</v>
      </c>
    </row>
    <row r="122" spans="1:5" x14ac:dyDescent="0.2">
      <c r="A122" s="202"/>
      <c r="B122" s="183"/>
      <c r="C122" s="221"/>
      <c r="D122" s="181"/>
      <c r="E122" s="111" t="s">
        <v>643</v>
      </c>
    </row>
    <row r="123" spans="1:5" x14ac:dyDescent="0.2">
      <c r="A123" s="202"/>
      <c r="B123" s="183"/>
      <c r="C123" s="221"/>
      <c r="D123" s="181"/>
      <c r="E123" s="111" t="s">
        <v>644</v>
      </c>
    </row>
    <row r="124" spans="1:5" x14ac:dyDescent="0.2">
      <c r="A124" s="202"/>
      <c r="B124" s="183"/>
      <c r="C124" s="221"/>
      <c r="D124" s="181"/>
      <c r="E124" s="111" t="s">
        <v>645</v>
      </c>
    </row>
    <row r="125" spans="1:5" x14ac:dyDescent="0.2">
      <c r="A125" s="202"/>
      <c r="B125" s="184"/>
      <c r="C125" s="222"/>
      <c r="D125" s="175"/>
      <c r="E125" s="112" t="s">
        <v>646</v>
      </c>
    </row>
    <row r="126" spans="1:5" x14ac:dyDescent="0.2">
      <c r="A126" s="202"/>
      <c r="B126" s="182">
        <v>6.2</v>
      </c>
      <c r="C126" s="223" t="s">
        <v>72</v>
      </c>
      <c r="D126" s="174" t="s">
        <v>83</v>
      </c>
      <c r="E126" s="111" t="s">
        <v>647</v>
      </c>
    </row>
    <row r="127" spans="1:5" x14ac:dyDescent="0.2">
      <c r="A127" s="202"/>
      <c r="B127" s="183"/>
      <c r="C127" s="221"/>
      <c r="D127" s="181"/>
      <c r="E127" s="111" t="s">
        <v>643</v>
      </c>
    </row>
    <row r="128" spans="1:5" x14ac:dyDescent="0.2">
      <c r="A128" s="202"/>
      <c r="B128" s="183"/>
      <c r="C128" s="221"/>
      <c r="D128" s="181"/>
      <c r="E128" s="111" t="s">
        <v>644</v>
      </c>
    </row>
    <row r="129" spans="1:5" x14ac:dyDescent="0.2">
      <c r="A129" s="202"/>
      <c r="B129" s="183"/>
      <c r="C129" s="221"/>
      <c r="D129" s="181"/>
      <c r="E129" s="111" t="s">
        <v>645</v>
      </c>
    </row>
    <row r="130" spans="1:5" x14ac:dyDescent="0.2">
      <c r="A130" s="202"/>
      <c r="B130" s="184"/>
      <c r="C130" s="222"/>
      <c r="D130" s="175"/>
      <c r="E130" s="112" t="s">
        <v>646</v>
      </c>
    </row>
    <row r="131" spans="1:5" x14ac:dyDescent="0.2">
      <c r="A131" s="202"/>
      <c r="B131" s="182">
        <v>6.3</v>
      </c>
      <c r="C131" s="223" t="s">
        <v>72</v>
      </c>
      <c r="D131" s="174" t="s">
        <v>83</v>
      </c>
      <c r="E131" s="111" t="s">
        <v>642</v>
      </c>
    </row>
    <row r="132" spans="1:5" x14ac:dyDescent="0.2">
      <c r="A132" s="202"/>
      <c r="B132" s="183"/>
      <c r="C132" s="221"/>
      <c r="D132" s="181"/>
      <c r="E132" s="111" t="s">
        <v>643</v>
      </c>
    </row>
    <row r="133" spans="1:5" x14ac:dyDescent="0.2">
      <c r="A133" s="202"/>
      <c r="B133" s="183"/>
      <c r="C133" s="221"/>
      <c r="D133" s="181"/>
      <c r="E133" s="111" t="s">
        <v>644</v>
      </c>
    </row>
    <row r="134" spans="1:5" x14ac:dyDescent="0.2">
      <c r="A134" s="202"/>
      <c r="B134" s="183"/>
      <c r="C134" s="221"/>
      <c r="D134" s="181"/>
      <c r="E134" s="111" t="s">
        <v>645</v>
      </c>
    </row>
    <row r="135" spans="1:5" x14ac:dyDescent="0.2">
      <c r="A135" s="202"/>
      <c r="B135" s="184"/>
      <c r="C135" s="222"/>
      <c r="D135" s="175"/>
      <c r="E135" s="112" t="s">
        <v>646</v>
      </c>
    </row>
    <row r="136" spans="1:5" ht="17" thickBot="1" x14ac:dyDescent="0.25">
      <c r="A136" s="203"/>
      <c r="B136" s="80">
        <v>6.4</v>
      </c>
      <c r="C136" s="108" t="s">
        <v>609</v>
      </c>
      <c r="D136" s="109" t="s">
        <v>610</v>
      </c>
      <c r="E136" s="111"/>
    </row>
    <row r="137" spans="1:5" ht="17" thickTop="1" x14ac:dyDescent="0.2">
      <c r="A137" s="237" t="s">
        <v>355</v>
      </c>
      <c r="B137" s="67"/>
      <c r="C137" s="81"/>
      <c r="D137" s="68"/>
      <c r="E137" s="68"/>
    </row>
    <row r="138" spans="1:5" x14ac:dyDescent="0.2">
      <c r="A138" s="238"/>
      <c r="B138" s="69"/>
      <c r="C138" s="82"/>
      <c r="D138" s="71"/>
      <c r="E138" s="71"/>
    </row>
    <row r="139" spans="1:5" x14ac:dyDescent="0.2">
      <c r="A139" s="238"/>
      <c r="B139" s="69"/>
      <c r="C139" s="82"/>
      <c r="D139" s="71"/>
      <c r="E139" s="71"/>
    </row>
    <row r="140" spans="1:5" ht="17" thickBot="1" x14ac:dyDescent="0.25">
      <c r="A140" s="259"/>
      <c r="B140" s="73"/>
      <c r="C140" s="83"/>
      <c r="D140" s="72"/>
      <c r="E140" s="72"/>
    </row>
    <row r="141" spans="1:5" ht="17" thickTop="1" x14ac:dyDescent="0.2">
      <c r="A141" s="237" t="s">
        <v>355</v>
      </c>
      <c r="B141" s="67"/>
      <c r="C141" s="81"/>
      <c r="D141" s="68"/>
      <c r="E141" s="68"/>
    </row>
    <row r="142" spans="1:5" x14ac:dyDescent="0.2">
      <c r="A142" s="238"/>
      <c r="B142" s="69"/>
      <c r="C142" s="82"/>
      <c r="D142" s="71"/>
      <c r="E142" s="71"/>
    </row>
    <row r="143" spans="1:5" x14ac:dyDescent="0.2">
      <c r="A143" s="238"/>
      <c r="B143" s="69"/>
      <c r="C143" s="82"/>
      <c r="D143" s="71"/>
      <c r="E143" s="71"/>
    </row>
    <row r="144" spans="1:5" ht="17" thickBot="1" x14ac:dyDescent="0.25">
      <c r="A144" s="239"/>
      <c r="B144" s="69"/>
      <c r="C144" s="82"/>
      <c r="D144" s="71"/>
      <c r="E144" s="71"/>
    </row>
    <row r="145" spans="1:5" ht="17" thickBot="1" x14ac:dyDescent="0.25">
      <c r="A145" s="93" t="s">
        <v>419</v>
      </c>
      <c r="B145" s="74"/>
      <c r="C145" s="121"/>
      <c r="D145" s="122"/>
      <c r="E145" s="122"/>
    </row>
    <row r="146" spans="1:5" x14ac:dyDescent="0.2">
      <c r="A146" s="204" t="s">
        <v>260</v>
      </c>
      <c r="B146" s="207">
        <v>1.1000000000000001</v>
      </c>
      <c r="C146" s="220" t="s">
        <v>648</v>
      </c>
      <c r="D146" s="218" t="s">
        <v>649</v>
      </c>
      <c r="E146" s="119" t="s">
        <v>650</v>
      </c>
    </row>
    <row r="147" spans="1:5" x14ac:dyDescent="0.2">
      <c r="A147" s="202"/>
      <c r="B147" s="192"/>
      <c r="C147" s="221"/>
      <c r="D147" s="181"/>
      <c r="E147" s="119" t="s">
        <v>651</v>
      </c>
    </row>
    <row r="148" spans="1:5" x14ac:dyDescent="0.2">
      <c r="A148" s="202"/>
      <c r="B148" s="192"/>
      <c r="C148" s="221"/>
      <c r="D148" s="181"/>
      <c r="E148" s="119" t="s">
        <v>652</v>
      </c>
    </row>
    <row r="149" spans="1:5" x14ac:dyDescent="0.2">
      <c r="A149" s="202"/>
      <c r="B149" s="192"/>
      <c r="C149" s="221"/>
      <c r="D149" s="181"/>
      <c r="E149" s="119" t="s">
        <v>653</v>
      </c>
    </row>
    <row r="150" spans="1:5" ht="25" x14ac:dyDescent="0.2">
      <c r="A150" s="202"/>
      <c r="B150" s="193"/>
      <c r="C150" s="222"/>
      <c r="D150" s="175"/>
      <c r="E150" s="119" t="s">
        <v>654</v>
      </c>
    </row>
    <row r="151" spans="1:5" ht="25" x14ac:dyDescent="0.2">
      <c r="A151" s="202"/>
      <c r="B151" s="194">
        <v>1.2</v>
      </c>
      <c r="C151" s="206" t="s">
        <v>648</v>
      </c>
      <c r="D151" s="174" t="s">
        <v>655</v>
      </c>
      <c r="E151" s="119" t="s">
        <v>656</v>
      </c>
    </row>
    <row r="152" spans="1:5" x14ac:dyDescent="0.2">
      <c r="A152" s="202"/>
      <c r="B152" s="196"/>
      <c r="C152" s="180"/>
      <c r="D152" s="175"/>
      <c r="E152" s="119" t="s">
        <v>657</v>
      </c>
    </row>
    <row r="153" spans="1:5" ht="25" x14ac:dyDescent="0.2">
      <c r="A153" s="202"/>
      <c r="B153" s="194">
        <v>1.3</v>
      </c>
      <c r="C153" s="180" t="s">
        <v>648</v>
      </c>
      <c r="D153" s="174" t="s">
        <v>658</v>
      </c>
      <c r="E153" s="119" t="s">
        <v>659</v>
      </c>
    </row>
    <row r="154" spans="1:5" x14ac:dyDescent="0.2">
      <c r="A154" s="202"/>
      <c r="B154" s="196"/>
      <c r="C154" s="180"/>
      <c r="D154" s="175"/>
      <c r="E154" s="120" t="s">
        <v>660</v>
      </c>
    </row>
    <row r="155" spans="1:5" ht="17" thickBot="1" x14ac:dyDescent="0.25">
      <c r="A155" s="203"/>
      <c r="B155" s="78">
        <v>1.4</v>
      </c>
      <c r="C155" s="108"/>
      <c r="D155" s="85"/>
      <c r="E155" s="120"/>
    </row>
    <row r="156" spans="1:5" ht="17" thickTop="1" x14ac:dyDescent="0.2">
      <c r="A156" s="201" t="s">
        <v>261</v>
      </c>
      <c r="B156" s="191">
        <v>2.1</v>
      </c>
      <c r="C156" s="186" t="s">
        <v>87</v>
      </c>
      <c r="D156" s="188" t="s">
        <v>88</v>
      </c>
      <c r="E156" s="111" t="s">
        <v>661</v>
      </c>
    </row>
    <row r="157" spans="1:5" x14ac:dyDescent="0.2">
      <c r="A157" s="202"/>
      <c r="B157" s="193"/>
      <c r="C157" s="187"/>
      <c r="D157" s="190"/>
      <c r="E157" s="112" t="s">
        <v>662</v>
      </c>
    </row>
    <row r="158" spans="1:5" x14ac:dyDescent="0.2">
      <c r="A158" s="202"/>
      <c r="B158" s="191">
        <v>2.2000000000000002</v>
      </c>
      <c r="C158" s="185" t="s">
        <v>87</v>
      </c>
      <c r="D158" s="188" t="s">
        <v>91</v>
      </c>
      <c r="E158" s="111" t="s">
        <v>663</v>
      </c>
    </row>
    <row r="159" spans="1:5" x14ac:dyDescent="0.2">
      <c r="A159" s="202"/>
      <c r="B159" s="193"/>
      <c r="C159" s="187"/>
      <c r="D159" s="190"/>
      <c r="E159" s="112" t="s">
        <v>664</v>
      </c>
    </row>
    <row r="160" spans="1:5" ht="25" x14ac:dyDescent="0.2">
      <c r="A160" s="202"/>
      <c r="B160" s="191">
        <v>2.2999999999999998</v>
      </c>
      <c r="C160" s="185" t="s">
        <v>87</v>
      </c>
      <c r="D160" s="188" t="s">
        <v>93</v>
      </c>
      <c r="E160" s="119" t="s">
        <v>665</v>
      </c>
    </row>
    <row r="161" spans="1:5" ht="25" x14ac:dyDescent="0.2">
      <c r="A161" s="202"/>
      <c r="B161" s="193"/>
      <c r="C161" s="187"/>
      <c r="D161" s="190"/>
      <c r="E161" s="119" t="s">
        <v>666</v>
      </c>
    </row>
    <row r="162" spans="1:5" ht="17" thickBot="1" x14ac:dyDescent="0.25">
      <c r="A162" s="203"/>
      <c r="B162" s="78">
        <v>2.4</v>
      </c>
      <c r="C162" s="84" t="s">
        <v>609</v>
      </c>
      <c r="D162" s="85" t="s">
        <v>610</v>
      </c>
      <c r="E162" s="119"/>
    </row>
    <row r="163" spans="1:5" ht="50" thickTop="1" x14ac:dyDescent="0.2">
      <c r="A163" s="201" t="s">
        <v>262</v>
      </c>
      <c r="B163" s="80">
        <v>3.1</v>
      </c>
      <c r="C163" s="84" t="s">
        <v>87</v>
      </c>
      <c r="D163" s="85" t="s">
        <v>95</v>
      </c>
      <c r="E163" s="120" t="s">
        <v>667</v>
      </c>
    </row>
    <row r="164" spans="1:5" ht="25" x14ac:dyDescent="0.2">
      <c r="A164" s="202"/>
      <c r="B164" s="182">
        <v>3.2</v>
      </c>
      <c r="C164" s="185" t="s">
        <v>87</v>
      </c>
      <c r="D164" s="188" t="s">
        <v>98</v>
      </c>
      <c r="E164" s="111" t="s">
        <v>668</v>
      </c>
    </row>
    <row r="165" spans="1:5" x14ac:dyDescent="0.2">
      <c r="A165" s="202"/>
      <c r="B165" s="183"/>
      <c r="C165" s="186"/>
      <c r="D165" s="189"/>
      <c r="E165" s="111" t="s">
        <v>669</v>
      </c>
    </row>
    <row r="166" spans="1:5" ht="25" x14ac:dyDescent="0.2">
      <c r="A166" s="202"/>
      <c r="B166" s="184"/>
      <c r="C166" s="187"/>
      <c r="D166" s="190"/>
      <c r="E166" s="112" t="s">
        <v>670</v>
      </c>
    </row>
    <row r="167" spans="1:5" ht="25" x14ac:dyDescent="0.2">
      <c r="A167" s="202"/>
      <c r="B167" s="182">
        <v>3.3</v>
      </c>
      <c r="C167" s="185" t="s">
        <v>87</v>
      </c>
      <c r="D167" s="188" t="s">
        <v>100</v>
      </c>
      <c r="E167" s="119" t="s">
        <v>671</v>
      </c>
    </row>
    <row r="168" spans="1:5" x14ac:dyDescent="0.2">
      <c r="A168" s="202"/>
      <c r="B168" s="183"/>
      <c r="C168" s="186"/>
      <c r="D168" s="189"/>
      <c r="E168" s="119" t="s">
        <v>672</v>
      </c>
    </row>
    <row r="169" spans="1:5" ht="25" x14ac:dyDescent="0.2">
      <c r="A169" s="202"/>
      <c r="B169" s="183"/>
      <c r="C169" s="186"/>
      <c r="D169" s="189"/>
      <c r="E169" s="119" t="s">
        <v>673</v>
      </c>
    </row>
    <row r="170" spans="1:5" ht="25" x14ac:dyDescent="0.2">
      <c r="A170" s="202"/>
      <c r="B170" s="184"/>
      <c r="C170" s="187"/>
      <c r="D170" s="190"/>
      <c r="E170" s="119" t="s">
        <v>674</v>
      </c>
    </row>
    <row r="171" spans="1:5" ht="17" thickBot="1" x14ac:dyDescent="0.25">
      <c r="A171" s="203"/>
      <c r="B171" s="80">
        <v>3.4</v>
      </c>
      <c r="C171" s="84" t="s">
        <v>609</v>
      </c>
      <c r="D171" s="85" t="s">
        <v>610</v>
      </c>
      <c r="E171" s="119"/>
    </row>
    <row r="172" spans="1:5" ht="17" thickTop="1" x14ac:dyDescent="0.2">
      <c r="A172" s="201" t="s">
        <v>263</v>
      </c>
      <c r="B172" s="191">
        <v>4.0999999999999996</v>
      </c>
      <c r="C172" s="185" t="s">
        <v>87</v>
      </c>
      <c r="D172" s="188" t="s">
        <v>101</v>
      </c>
      <c r="E172" s="119" t="s">
        <v>675</v>
      </c>
    </row>
    <row r="173" spans="1:5" ht="25" x14ac:dyDescent="0.2">
      <c r="A173" s="202"/>
      <c r="B173" s="192"/>
      <c r="C173" s="186"/>
      <c r="D173" s="189"/>
      <c r="E173" s="119" t="s">
        <v>676</v>
      </c>
    </row>
    <row r="174" spans="1:5" ht="25" x14ac:dyDescent="0.2">
      <c r="A174" s="202"/>
      <c r="B174" s="193"/>
      <c r="C174" s="187"/>
      <c r="D174" s="190"/>
      <c r="E174" s="120" t="s">
        <v>677</v>
      </c>
    </row>
    <row r="175" spans="1:5" ht="25" x14ac:dyDescent="0.2">
      <c r="A175" s="202"/>
      <c r="B175" s="191">
        <v>4.2</v>
      </c>
      <c r="C175" s="185" t="s">
        <v>87</v>
      </c>
      <c r="D175" s="188" t="s">
        <v>104</v>
      </c>
      <c r="E175" s="119" t="s">
        <v>678</v>
      </c>
    </row>
    <row r="176" spans="1:5" ht="25" x14ac:dyDescent="0.2">
      <c r="A176" s="202"/>
      <c r="B176" s="192"/>
      <c r="C176" s="186"/>
      <c r="D176" s="189"/>
      <c r="E176" s="119" t="s">
        <v>679</v>
      </c>
    </row>
    <row r="177" spans="1:5" x14ac:dyDescent="0.2">
      <c r="A177" s="202"/>
      <c r="B177" s="193"/>
      <c r="C177" s="187"/>
      <c r="D177" s="190"/>
      <c r="E177" s="119" t="s">
        <v>680</v>
      </c>
    </row>
    <row r="178" spans="1:5" ht="25" x14ac:dyDescent="0.2">
      <c r="A178" s="202"/>
      <c r="B178" s="191">
        <v>4.3</v>
      </c>
      <c r="C178" s="185" t="s">
        <v>87</v>
      </c>
      <c r="D178" s="188" t="s">
        <v>106</v>
      </c>
      <c r="E178" s="136" t="s">
        <v>681</v>
      </c>
    </row>
    <row r="179" spans="1:5" x14ac:dyDescent="0.2">
      <c r="A179" s="202"/>
      <c r="B179" s="192"/>
      <c r="C179" s="186"/>
      <c r="D179" s="189"/>
      <c r="E179" s="136" t="s">
        <v>682</v>
      </c>
    </row>
    <row r="180" spans="1:5" ht="25" x14ac:dyDescent="0.2">
      <c r="A180" s="202"/>
      <c r="B180" s="192"/>
      <c r="C180" s="186"/>
      <c r="D180" s="189"/>
      <c r="E180" s="136" t="s">
        <v>683</v>
      </c>
    </row>
    <row r="181" spans="1:5" x14ac:dyDescent="0.2">
      <c r="A181" s="202"/>
      <c r="B181" s="192"/>
      <c r="C181" s="186"/>
      <c r="D181" s="189"/>
      <c r="E181" s="136" t="s">
        <v>684</v>
      </c>
    </row>
    <row r="182" spans="1:5" ht="37" x14ac:dyDescent="0.2">
      <c r="A182" s="202"/>
      <c r="B182" s="192"/>
      <c r="C182" s="186"/>
      <c r="D182" s="189"/>
      <c r="E182" s="136" t="s">
        <v>685</v>
      </c>
    </row>
    <row r="183" spans="1:5" ht="25" x14ac:dyDescent="0.2">
      <c r="A183" s="202"/>
      <c r="B183" s="192"/>
      <c r="C183" s="186"/>
      <c r="D183" s="189"/>
      <c r="E183" s="136" t="s">
        <v>686</v>
      </c>
    </row>
    <row r="184" spans="1:5" ht="25" x14ac:dyDescent="0.2">
      <c r="A184" s="202"/>
      <c r="B184" s="192"/>
      <c r="C184" s="186"/>
      <c r="D184" s="189"/>
      <c r="E184" s="136" t="s">
        <v>687</v>
      </c>
    </row>
    <row r="185" spans="1:5" ht="25" x14ac:dyDescent="0.2">
      <c r="A185" s="202"/>
      <c r="B185" s="193"/>
      <c r="C185" s="187"/>
      <c r="D185" s="190"/>
      <c r="E185" s="137" t="s">
        <v>688</v>
      </c>
    </row>
    <row r="186" spans="1:5" ht="17" thickBot="1" x14ac:dyDescent="0.25">
      <c r="A186" s="203"/>
      <c r="B186" s="78">
        <v>4.4000000000000004</v>
      </c>
      <c r="C186" s="84" t="s">
        <v>609</v>
      </c>
      <c r="D186" s="85" t="s">
        <v>610</v>
      </c>
      <c r="E186" s="137"/>
    </row>
    <row r="187" spans="1:5" ht="26" thickTop="1" x14ac:dyDescent="0.2">
      <c r="A187" s="201" t="s">
        <v>264</v>
      </c>
      <c r="B187" s="191">
        <v>5.0999999999999996</v>
      </c>
      <c r="C187" s="185" t="s">
        <v>87</v>
      </c>
      <c r="D187" s="188" t="s">
        <v>108</v>
      </c>
      <c r="E187" s="138" t="s">
        <v>689</v>
      </c>
    </row>
    <row r="188" spans="1:5" x14ac:dyDescent="0.2">
      <c r="A188" s="202"/>
      <c r="B188" s="192"/>
      <c r="C188" s="186"/>
      <c r="D188" s="189"/>
      <c r="E188" s="138" t="s">
        <v>223</v>
      </c>
    </row>
    <row r="189" spans="1:5" x14ac:dyDescent="0.2">
      <c r="A189" s="202"/>
      <c r="B189" s="193"/>
      <c r="C189" s="187"/>
      <c r="D189" s="190"/>
      <c r="E189" s="139" t="s">
        <v>690</v>
      </c>
    </row>
    <row r="190" spans="1:5" x14ac:dyDescent="0.2">
      <c r="A190" s="202"/>
      <c r="B190" s="182">
        <v>5.2</v>
      </c>
      <c r="C190" s="185" t="s">
        <v>87</v>
      </c>
      <c r="D190" s="188" t="s">
        <v>111</v>
      </c>
      <c r="E190" s="136" t="s">
        <v>223</v>
      </c>
    </row>
    <row r="191" spans="1:5" x14ac:dyDescent="0.2">
      <c r="A191" s="202"/>
      <c r="B191" s="184"/>
      <c r="C191" s="187"/>
      <c r="D191" s="190"/>
      <c r="E191" s="136" t="s">
        <v>691</v>
      </c>
    </row>
    <row r="192" spans="1:5" ht="25" x14ac:dyDescent="0.2">
      <c r="A192" s="202"/>
      <c r="B192" s="80">
        <v>5.3</v>
      </c>
      <c r="C192" s="84" t="s">
        <v>87</v>
      </c>
      <c r="D192" s="85" t="s">
        <v>112</v>
      </c>
      <c r="E192" s="86" t="s">
        <v>692</v>
      </c>
    </row>
    <row r="193" spans="1:5" ht="17" thickBot="1" x14ac:dyDescent="0.25">
      <c r="A193" s="203"/>
      <c r="B193" s="80">
        <v>5.4</v>
      </c>
      <c r="C193" s="84" t="s">
        <v>609</v>
      </c>
      <c r="D193" s="85" t="s">
        <v>610</v>
      </c>
      <c r="E193" s="86"/>
    </row>
    <row r="194" spans="1:5" ht="26" thickTop="1" x14ac:dyDescent="0.2">
      <c r="A194" s="201" t="s">
        <v>466</v>
      </c>
      <c r="B194" s="182">
        <v>6.1</v>
      </c>
      <c r="C194" s="185" t="s">
        <v>87</v>
      </c>
      <c r="D194" s="188" t="s">
        <v>114</v>
      </c>
      <c r="E194" s="86" t="s">
        <v>693</v>
      </c>
    </row>
    <row r="195" spans="1:5" x14ac:dyDescent="0.2">
      <c r="A195" s="202"/>
      <c r="B195" s="184"/>
      <c r="C195" s="187"/>
      <c r="D195" s="190"/>
      <c r="E195" s="136" t="s">
        <v>694</v>
      </c>
    </row>
    <row r="196" spans="1:5" ht="25" x14ac:dyDescent="0.2">
      <c r="A196" s="202"/>
      <c r="B196" s="182">
        <v>6.2</v>
      </c>
      <c r="C196" s="185" t="s">
        <v>87</v>
      </c>
      <c r="D196" s="188" t="s">
        <v>114</v>
      </c>
      <c r="E196" s="86" t="s">
        <v>693</v>
      </c>
    </row>
    <row r="197" spans="1:5" x14ac:dyDescent="0.2">
      <c r="A197" s="202"/>
      <c r="B197" s="184"/>
      <c r="C197" s="187"/>
      <c r="D197" s="190"/>
      <c r="E197" s="136" t="s">
        <v>695</v>
      </c>
    </row>
    <row r="198" spans="1:5" ht="25" x14ac:dyDescent="0.2">
      <c r="A198" s="202"/>
      <c r="B198" s="80">
        <v>6.3</v>
      </c>
      <c r="C198" s="108" t="s">
        <v>288</v>
      </c>
      <c r="D198" s="77" t="s">
        <v>118</v>
      </c>
      <c r="E198" s="137" t="s">
        <v>696</v>
      </c>
    </row>
    <row r="199" spans="1:5" ht="26" thickBot="1" x14ac:dyDescent="0.25">
      <c r="A199" s="203"/>
      <c r="B199" s="80">
        <v>6.4</v>
      </c>
      <c r="C199" s="108" t="s">
        <v>697</v>
      </c>
      <c r="D199" s="85" t="s">
        <v>698</v>
      </c>
      <c r="E199" s="137"/>
    </row>
    <row r="200" spans="1:5" ht="17" thickTop="1" x14ac:dyDescent="0.2">
      <c r="A200" s="237" t="s">
        <v>355</v>
      </c>
      <c r="B200" s="67"/>
      <c r="C200" s="81"/>
      <c r="D200" s="68"/>
      <c r="E200" s="68"/>
    </row>
    <row r="201" spans="1:5" x14ac:dyDescent="0.2">
      <c r="A201" s="238"/>
      <c r="B201" s="69"/>
      <c r="C201" s="82"/>
      <c r="D201" s="71"/>
      <c r="E201" s="71"/>
    </row>
    <row r="202" spans="1:5" x14ac:dyDescent="0.2">
      <c r="A202" s="238"/>
      <c r="B202" s="69"/>
      <c r="C202" s="82"/>
      <c r="D202" s="71"/>
      <c r="E202" s="71"/>
    </row>
    <row r="203" spans="1:5" ht="17" thickBot="1" x14ac:dyDescent="0.25">
      <c r="A203" s="239"/>
      <c r="B203" s="69"/>
      <c r="C203" s="82"/>
      <c r="D203" s="71"/>
      <c r="E203" s="71"/>
    </row>
    <row r="204" spans="1:5" ht="17" thickBot="1" x14ac:dyDescent="0.25">
      <c r="A204" s="93" t="s">
        <v>480</v>
      </c>
      <c r="B204" s="74"/>
      <c r="C204" s="121"/>
      <c r="D204" s="122"/>
      <c r="E204" s="122"/>
    </row>
    <row r="205" spans="1:5" x14ac:dyDescent="0.2">
      <c r="A205" s="204" t="s">
        <v>481</v>
      </c>
      <c r="B205" s="219">
        <v>1.1000000000000001</v>
      </c>
      <c r="C205" s="217" t="s">
        <v>288</v>
      </c>
      <c r="D205" s="218" t="s">
        <v>119</v>
      </c>
      <c r="E205" s="138" t="s">
        <v>699</v>
      </c>
    </row>
    <row r="206" spans="1:5" x14ac:dyDescent="0.2">
      <c r="A206" s="202"/>
      <c r="B206" s="195"/>
      <c r="C206" s="180"/>
      <c r="D206" s="181"/>
      <c r="E206" s="138" t="s">
        <v>700</v>
      </c>
    </row>
    <row r="207" spans="1:5" x14ac:dyDescent="0.2">
      <c r="A207" s="202"/>
      <c r="B207" s="196"/>
      <c r="C207" s="180"/>
      <c r="D207" s="175"/>
      <c r="E207" s="139" t="s">
        <v>701</v>
      </c>
    </row>
    <row r="208" spans="1:5" ht="25" x14ac:dyDescent="0.2">
      <c r="A208" s="202"/>
      <c r="B208" s="64">
        <v>1.2</v>
      </c>
      <c r="C208" s="108" t="s">
        <v>288</v>
      </c>
      <c r="D208" s="77" t="s">
        <v>122</v>
      </c>
      <c r="E208" s="136" t="s">
        <v>693</v>
      </c>
    </row>
    <row r="209" spans="1:5" ht="25" x14ac:dyDescent="0.2">
      <c r="A209" s="202"/>
      <c r="B209" s="194">
        <v>1.3</v>
      </c>
      <c r="C209" s="180" t="s">
        <v>288</v>
      </c>
      <c r="D209" s="174" t="s">
        <v>125</v>
      </c>
      <c r="E209" s="136" t="s">
        <v>702</v>
      </c>
    </row>
    <row r="210" spans="1:5" ht="25" x14ac:dyDescent="0.2">
      <c r="A210" s="202"/>
      <c r="B210" s="196"/>
      <c r="C210" s="180"/>
      <c r="D210" s="175"/>
      <c r="E210" s="136" t="s">
        <v>703</v>
      </c>
    </row>
    <row r="211" spans="1:5" ht="26" thickBot="1" x14ac:dyDescent="0.25">
      <c r="A211" s="203"/>
      <c r="B211" s="64">
        <v>1.4</v>
      </c>
      <c r="C211" s="108" t="s">
        <v>697</v>
      </c>
      <c r="D211" s="85" t="s">
        <v>698</v>
      </c>
      <c r="E211" s="136"/>
    </row>
    <row r="212" spans="1:5" ht="17" thickTop="1" x14ac:dyDescent="0.2">
      <c r="A212" s="201" t="s">
        <v>483</v>
      </c>
      <c r="B212" s="191">
        <v>2.1</v>
      </c>
      <c r="C212" s="185" t="s">
        <v>126</v>
      </c>
      <c r="D212" s="188" t="s">
        <v>127</v>
      </c>
      <c r="E212" s="142" t="s">
        <v>704</v>
      </c>
    </row>
    <row r="213" spans="1:5" ht="25" x14ac:dyDescent="0.2">
      <c r="A213" s="202"/>
      <c r="B213" s="193"/>
      <c r="C213" s="187"/>
      <c r="D213" s="190"/>
      <c r="E213" s="139" t="s">
        <v>705</v>
      </c>
    </row>
    <row r="214" spans="1:5" ht="25" x14ac:dyDescent="0.2">
      <c r="A214" s="202"/>
      <c r="B214" s="191">
        <v>2.2000000000000002</v>
      </c>
      <c r="C214" s="185" t="s">
        <v>126</v>
      </c>
      <c r="D214" s="188" t="s">
        <v>129</v>
      </c>
      <c r="E214" s="136" t="s">
        <v>706</v>
      </c>
    </row>
    <row r="215" spans="1:5" x14ac:dyDescent="0.2">
      <c r="A215" s="202"/>
      <c r="B215" s="192"/>
      <c r="C215" s="186"/>
      <c r="D215" s="189"/>
      <c r="E215" s="136" t="s">
        <v>707</v>
      </c>
    </row>
    <row r="216" spans="1:5" x14ac:dyDescent="0.2">
      <c r="A216" s="202"/>
      <c r="B216" s="192"/>
      <c r="C216" s="186"/>
      <c r="D216" s="189"/>
      <c r="E216" s="136" t="s">
        <v>708</v>
      </c>
    </row>
    <row r="217" spans="1:5" x14ac:dyDescent="0.2">
      <c r="A217" s="202"/>
      <c r="B217" s="192"/>
      <c r="C217" s="186"/>
      <c r="D217" s="189"/>
      <c r="E217" s="136" t="s">
        <v>709</v>
      </c>
    </row>
    <row r="218" spans="1:5" x14ac:dyDescent="0.2">
      <c r="A218" s="202"/>
      <c r="B218" s="192"/>
      <c r="C218" s="186"/>
      <c r="D218" s="189"/>
      <c r="E218" s="136" t="s">
        <v>710</v>
      </c>
    </row>
    <row r="219" spans="1:5" x14ac:dyDescent="0.2">
      <c r="A219" s="202"/>
      <c r="B219" s="193"/>
      <c r="C219" s="187"/>
      <c r="D219" s="190"/>
      <c r="E219" s="136" t="s">
        <v>711</v>
      </c>
    </row>
    <row r="220" spans="1:5" x14ac:dyDescent="0.2">
      <c r="A220" s="202"/>
      <c r="B220" s="191">
        <v>2.2999999999999998</v>
      </c>
      <c r="C220" s="185" t="s">
        <v>126</v>
      </c>
      <c r="D220" s="188" t="s">
        <v>130</v>
      </c>
      <c r="E220" s="136" t="s">
        <v>712</v>
      </c>
    </row>
    <row r="221" spans="1:5" x14ac:dyDescent="0.2">
      <c r="A221" s="202"/>
      <c r="B221" s="192"/>
      <c r="C221" s="186"/>
      <c r="D221" s="189"/>
      <c r="E221" s="136" t="s">
        <v>713</v>
      </c>
    </row>
    <row r="222" spans="1:5" x14ac:dyDescent="0.2">
      <c r="A222" s="202"/>
      <c r="B222" s="192"/>
      <c r="C222" s="186"/>
      <c r="D222" s="189"/>
      <c r="E222" s="136" t="s">
        <v>714</v>
      </c>
    </row>
    <row r="223" spans="1:5" x14ac:dyDescent="0.2">
      <c r="A223" s="202"/>
      <c r="B223" s="192"/>
      <c r="C223" s="186"/>
      <c r="D223" s="189"/>
      <c r="E223" s="136" t="s">
        <v>715</v>
      </c>
    </row>
    <row r="224" spans="1:5" x14ac:dyDescent="0.2">
      <c r="A224" s="202"/>
      <c r="B224" s="193"/>
      <c r="C224" s="187"/>
      <c r="D224" s="190"/>
      <c r="E224" s="143" t="s">
        <v>716</v>
      </c>
    </row>
    <row r="225" spans="1:5" ht="17" thickBot="1" x14ac:dyDescent="0.25">
      <c r="A225" s="203"/>
      <c r="B225" s="64">
        <v>2.4</v>
      </c>
      <c r="C225" s="84" t="s">
        <v>717</v>
      </c>
      <c r="D225" s="85" t="s">
        <v>718</v>
      </c>
      <c r="E225" s="136"/>
    </row>
    <row r="226" spans="1:5" ht="17" thickTop="1" x14ac:dyDescent="0.2">
      <c r="A226" s="201" t="s">
        <v>499</v>
      </c>
      <c r="B226" s="210">
        <v>3.1</v>
      </c>
      <c r="C226" s="185" t="s">
        <v>126</v>
      </c>
      <c r="D226" s="188" t="s">
        <v>131</v>
      </c>
      <c r="E226" s="136" t="s">
        <v>719</v>
      </c>
    </row>
    <row r="227" spans="1:5" x14ac:dyDescent="0.2">
      <c r="A227" s="202"/>
      <c r="B227" s="211"/>
      <c r="C227" s="186"/>
      <c r="D227" s="189"/>
      <c r="E227" s="136" t="s">
        <v>720</v>
      </c>
    </row>
    <row r="228" spans="1:5" ht="25" x14ac:dyDescent="0.2">
      <c r="A228" s="202"/>
      <c r="B228" s="211"/>
      <c r="C228" s="186"/>
      <c r="D228" s="189"/>
      <c r="E228" s="136" t="s">
        <v>721</v>
      </c>
    </row>
    <row r="229" spans="1:5" ht="25" x14ac:dyDescent="0.2">
      <c r="A229" s="202"/>
      <c r="B229" s="211"/>
      <c r="C229" s="186"/>
      <c r="D229" s="189"/>
      <c r="E229" s="136" t="s">
        <v>722</v>
      </c>
    </row>
    <row r="230" spans="1:5" ht="25" x14ac:dyDescent="0.2">
      <c r="A230" s="202"/>
      <c r="B230" s="212"/>
      <c r="C230" s="187"/>
      <c r="D230" s="190"/>
      <c r="E230" s="136" t="s">
        <v>723</v>
      </c>
    </row>
    <row r="231" spans="1:5" x14ac:dyDescent="0.2">
      <c r="A231" s="202"/>
      <c r="B231" s="210">
        <v>3.2</v>
      </c>
      <c r="C231" s="185" t="s">
        <v>126</v>
      </c>
      <c r="D231" s="188" t="s">
        <v>133</v>
      </c>
      <c r="E231" s="136" t="s">
        <v>724</v>
      </c>
    </row>
    <row r="232" spans="1:5" x14ac:dyDescent="0.2">
      <c r="A232" s="202"/>
      <c r="B232" s="212"/>
      <c r="C232" s="187"/>
      <c r="D232" s="190"/>
      <c r="E232" s="136" t="s">
        <v>725</v>
      </c>
    </row>
    <row r="233" spans="1:5" x14ac:dyDescent="0.2">
      <c r="A233" s="202"/>
      <c r="B233" s="210">
        <v>3.3</v>
      </c>
      <c r="C233" s="185" t="s">
        <v>126</v>
      </c>
      <c r="D233" s="188" t="s">
        <v>134</v>
      </c>
      <c r="E233" s="136" t="s">
        <v>726</v>
      </c>
    </row>
    <row r="234" spans="1:5" x14ac:dyDescent="0.2">
      <c r="A234" s="202"/>
      <c r="B234" s="212"/>
      <c r="C234" s="187"/>
      <c r="D234" s="190"/>
      <c r="E234" s="137" t="s">
        <v>727</v>
      </c>
    </row>
    <row r="235" spans="1:5" ht="17" thickBot="1" x14ac:dyDescent="0.25">
      <c r="A235" s="203"/>
      <c r="B235" s="22">
        <v>3.4</v>
      </c>
      <c r="C235" s="84" t="s">
        <v>717</v>
      </c>
      <c r="D235" s="85" t="s">
        <v>728</v>
      </c>
      <c r="E235" s="136"/>
    </row>
    <row r="236" spans="1:5" ht="26" thickTop="1" x14ac:dyDescent="0.2">
      <c r="A236" s="201" t="s">
        <v>504</v>
      </c>
      <c r="B236" s="191">
        <v>4.0999999999999996</v>
      </c>
      <c r="C236" s="185" t="s">
        <v>135</v>
      </c>
      <c r="D236" s="188" t="s">
        <v>136</v>
      </c>
      <c r="E236" s="136" t="s">
        <v>729</v>
      </c>
    </row>
    <row r="237" spans="1:5" x14ac:dyDescent="0.2">
      <c r="A237" s="202"/>
      <c r="B237" s="192"/>
      <c r="C237" s="186"/>
      <c r="D237" s="189"/>
      <c r="E237" s="136" t="s">
        <v>730</v>
      </c>
    </row>
    <row r="238" spans="1:5" x14ac:dyDescent="0.2">
      <c r="A238" s="202"/>
      <c r="B238" s="192"/>
      <c r="C238" s="186"/>
      <c r="D238" s="189"/>
      <c r="E238" s="136" t="s">
        <v>731</v>
      </c>
    </row>
    <row r="239" spans="1:5" x14ac:dyDescent="0.2">
      <c r="A239" s="202"/>
      <c r="B239" s="193"/>
      <c r="C239" s="187"/>
      <c r="D239" s="190"/>
      <c r="E239" s="136" t="s">
        <v>732</v>
      </c>
    </row>
    <row r="240" spans="1:5" x14ac:dyDescent="0.2">
      <c r="A240" s="202"/>
      <c r="B240" s="191">
        <v>4.2</v>
      </c>
      <c r="C240" s="185" t="s">
        <v>135</v>
      </c>
      <c r="D240" s="188" t="s">
        <v>137</v>
      </c>
      <c r="E240" s="136" t="s">
        <v>733</v>
      </c>
    </row>
    <row r="241" spans="1:5" x14ac:dyDescent="0.2">
      <c r="A241" s="202"/>
      <c r="B241" s="192"/>
      <c r="C241" s="186"/>
      <c r="D241" s="189"/>
      <c r="E241" s="136" t="s">
        <v>734</v>
      </c>
    </row>
    <row r="242" spans="1:5" x14ac:dyDescent="0.2">
      <c r="A242" s="202"/>
      <c r="B242" s="192"/>
      <c r="C242" s="186"/>
      <c r="D242" s="189"/>
      <c r="E242" s="136" t="s">
        <v>735</v>
      </c>
    </row>
    <row r="243" spans="1:5" x14ac:dyDescent="0.2">
      <c r="A243" s="202"/>
      <c r="B243" s="193"/>
      <c r="C243" s="187"/>
      <c r="D243" s="190"/>
      <c r="E243" s="136" t="s">
        <v>736</v>
      </c>
    </row>
    <row r="244" spans="1:5" ht="25" x14ac:dyDescent="0.2">
      <c r="A244" s="202"/>
      <c r="B244" s="191">
        <v>4.3</v>
      </c>
      <c r="C244" s="185" t="s">
        <v>138</v>
      </c>
      <c r="D244" s="188" t="s">
        <v>139</v>
      </c>
      <c r="E244" s="86" t="s">
        <v>737</v>
      </c>
    </row>
    <row r="245" spans="1:5" x14ac:dyDescent="0.2">
      <c r="A245" s="202"/>
      <c r="B245" s="192"/>
      <c r="C245" s="186"/>
      <c r="D245" s="189"/>
      <c r="E245" s="136" t="s">
        <v>738</v>
      </c>
    </row>
    <row r="246" spans="1:5" x14ac:dyDescent="0.2">
      <c r="A246" s="202"/>
      <c r="B246" s="192"/>
      <c r="C246" s="186"/>
      <c r="D246" s="189"/>
      <c r="E246" s="136" t="s">
        <v>739</v>
      </c>
    </row>
    <row r="247" spans="1:5" x14ac:dyDescent="0.2">
      <c r="A247" s="202"/>
      <c r="B247" s="193"/>
      <c r="C247" s="187"/>
      <c r="D247" s="190"/>
      <c r="E247" s="136" t="s">
        <v>740</v>
      </c>
    </row>
    <row r="248" spans="1:5" ht="17" thickBot="1" x14ac:dyDescent="0.25">
      <c r="A248" s="203"/>
      <c r="B248" s="64">
        <v>4.4000000000000004</v>
      </c>
      <c r="C248" s="84" t="s">
        <v>741</v>
      </c>
      <c r="D248" s="85" t="s">
        <v>742</v>
      </c>
      <c r="E248" s="86"/>
    </row>
    <row r="249" spans="1:5" ht="17" thickTop="1" x14ac:dyDescent="0.2">
      <c r="A249" s="201" t="s">
        <v>514</v>
      </c>
      <c r="B249" s="191">
        <v>5.0999999999999996</v>
      </c>
      <c r="C249" s="185" t="s">
        <v>138</v>
      </c>
      <c r="D249" s="188" t="s">
        <v>140</v>
      </c>
      <c r="E249" s="86" t="s">
        <v>743</v>
      </c>
    </row>
    <row r="250" spans="1:5" x14ac:dyDescent="0.2">
      <c r="A250" s="202"/>
      <c r="B250" s="193"/>
      <c r="C250" s="187"/>
      <c r="D250" s="190"/>
      <c r="E250" s="136" t="s">
        <v>744</v>
      </c>
    </row>
    <row r="251" spans="1:5" x14ac:dyDescent="0.2">
      <c r="A251" s="202"/>
      <c r="B251" s="22">
        <v>5.2</v>
      </c>
      <c r="C251" s="84" t="s">
        <v>143</v>
      </c>
      <c r="D251" s="85" t="s">
        <v>48</v>
      </c>
      <c r="E251" s="136"/>
    </row>
    <row r="252" spans="1:5" x14ac:dyDescent="0.2">
      <c r="A252" s="202"/>
      <c r="B252" s="22">
        <v>5.3</v>
      </c>
      <c r="C252" s="84" t="s">
        <v>143</v>
      </c>
      <c r="D252" s="85" t="s">
        <v>44</v>
      </c>
      <c r="E252" s="137"/>
    </row>
    <row r="253" spans="1:5" ht="17" thickBot="1" x14ac:dyDescent="0.25">
      <c r="A253" s="203"/>
      <c r="B253" s="22">
        <v>5.4</v>
      </c>
      <c r="C253" s="84" t="s">
        <v>741</v>
      </c>
      <c r="D253" s="85" t="s">
        <v>343</v>
      </c>
      <c r="E253" s="137"/>
    </row>
    <row r="254" spans="1:5" ht="17" thickTop="1" x14ac:dyDescent="0.2">
      <c r="A254" s="201" t="s">
        <v>521</v>
      </c>
      <c r="B254" s="214">
        <v>6.1</v>
      </c>
      <c r="C254" s="200" t="s">
        <v>143</v>
      </c>
      <c r="D254" s="174" t="s">
        <v>46</v>
      </c>
      <c r="E254" s="138" t="s">
        <v>745</v>
      </c>
    </row>
    <row r="255" spans="1:5" x14ac:dyDescent="0.2">
      <c r="A255" s="202"/>
      <c r="B255" s="216"/>
      <c r="C255" s="199"/>
      <c r="D255" s="175"/>
      <c r="E255" s="139" t="s">
        <v>746</v>
      </c>
    </row>
    <row r="256" spans="1:5" x14ac:dyDescent="0.2">
      <c r="A256" s="202"/>
      <c r="B256" s="214">
        <v>6.2</v>
      </c>
      <c r="C256" s="197" t="s">
        <v>146</v>
      </c>
      <c r="D256" s="174"/>
      <c r="E256" s="138" t="s">
        <v>747</v>
      </c>
    </row>
    <row r="257" spans="1:5" x14ac:dyDescent="0.2">
      <c r="A257" s="202"/>
      <c r="B257" s="215"/>
      <c r="C257" s="198"/>
      <c r="D257" s="181"/>
      <c r="E257" s="138" t="s">
        <v>748</v>
      </c>
    </row>
    <row r="258" spans="1:5" x14ac:dyDescent="0.2">
      <c r="A258" s="202"/>
      <c r="B258" s="215"/>
      <c r="C258" s="198"/>
      <c r="D258" s="181"/>
      <c r="E258" s="138" t="s">
        <v>749</v>
      </c>
    </row>
    <row r="259" spans="1:5" x14ac:dyDescent="0.2">
      <c r="A259" s="202"/>
      <c r="B259" s="215"/>
      <c r="C259" s="198"/>
      <c r="D259" s="181"/>
      <c r="E259" s="138" t="s">
        <v>750</v>
      </c>
    </row>
    <row r="260" spans="1:5" x14ac:dyDescent="0.2">
      <c r="A260" s="202"/>
      <c r="B260" s="215"/>
      <c r="C260" s="198"/>
      <c r="D260" s="181"/>
      <c r="E260" s="138" t="s">
        <v>751</v>
      </c>
    </row>
    <row r="261" spans="1:5" x14ac:dyDescent="0.2">
      <c r="A261" s="202"/>
      <c r="B261" s="216"/>
      <c r="C261" s="199"/>
      <c r="D261" s="175"/>
      <c r="E261" s="139" t="s">
        <v>752</v>
      </c>
    </row>
    <row r="262" spans="1:5" x14ac:dyDescent="0.2">
      <c r="A262" s="202"/>
      <c r="B262" s="214">
        <v>6.3</v>
      </c>
      <c r="C262" s="197" t="s">
        <v>146</v>
      </c>
      <c r="D262" s="174"/>
      <c r="E262" s="138" t="s">
        <v>747</v>
      </c>
    </row>
    <row r="263" spans="1:5" x14ac:dyDescent="0.2">
      <c r="A263" s="202"/>
      <c r="B263" s="215"/>
      <c r="C263" s="198"/>
      <c r="D263" s="181"/>
      <c r="E263" s="138" t="s">
        <v>748</v>
      </c>
    </row>
    <row r="264" spans="1:5" x14ac:dyDescent="0.2">
      <c r="A264" s="202"/>
      <c r="B264" s="215"/>
      <c r="C264" s="198"/>
      <c r="D264" s="181"/>
      <c r="E264" s="138" t="s">
        <v>749</v>
      </c>
    </row>
    <row r="265" spans="1:5" x14ac:dyDescent="0.2">
      <c r="A265" s="202"/>
      <c r="B265" s="215"/>
      <c r="C265" s="198"/>
      <c r="D265" s="181"/>
      <c r="E265" s="138" t="s">
        <v>750</v>
      </c>
    </row>
    <row r="266" spans="1:5" x14ac:dyDescent="0.2">
      <c r="A266" s="202"/>
      <c r="B266" s="215"/>
      <c r="C266" s="198"/>
      <c r="D266" s="181"/>
      <c r="E266" s="138" t="s">
        <v>751</v>
      </c>
    </row>
    <row r="267" spans="1:5" x14ac:dyDescent="0.2">
      <c r="A267" s="202"/>
      <c r="B267" s="216"/>
      <c r="C267" s="199"/>
      <c r="D267" s="175"/>
      <c r="E267" s="139" t="s">
        <v>752</v>
      </c>
    </row>
    <row r="268" spans="1:5" ht="17" thickBot="1" x14ac:dyDescent="0.25">
      <c r="A268" s="203"/>
      <c r="B268" s="22">
        <v>6.4</v>
      </c>
      <c r="C268" s="145" t="s">
        <v>146</v>
      </c>
      <c r="D268" s="85"/>
      <c r="E268" s="139"/>
    </row>
    <row r="269" spans="1:5" ht="17" thickTop="1" x14ac:dyDescent="0.2">
      <c r="A269" s="237" t="s">
        <v>355</v>
      </c>
      <c r="B269" s="67"/>
      <c r="C269" s="81"/>
      <c r="D269" s="68"/>
      <c r="E269" s="68"/>
    </row>
    <row r="270" spans="1:5" x14ac:dyDescent="0.2">
      <c r="A270" s="238"/>
      <c r="B270" s="69"/>
      <c r="C270" s="82"/>
      <c r="D270" s="71"/>
      <c r="E270" s="71"/>
    </row>
    <row r="271" spans="1:5" x14ac:dyDescent="0.2">
      <c r="A271" s="238"/>
      <c r="B271" s="69"/>
      <c r="C271" s="82"/>
      <c r="D271" s="71"/>
      <c r="E271" s="71"/>
    </row>
    <row r="272" spans="1:5" ht="17" thickBot="1" x14ac:dyDescent="0.25">
      <c r="A272" s="259"/>
      <c r="B272" s="73"/>
      <c r="C272" s="83"/>
      <c r="D272" s="72"/>
      <c r="E272" s="72"/>
    </row>
    <row r="273" spans="1:5" ht="17" thickTop="1" x14ac:dyDescent="0.2">
      <c r="A273" s="237" t="s">
        <v>355</v>
      </c>
      <c r="B273" s="67"/>
      <c r="C273" s="81"/>
      <c r="D273" s="68"/>
      <c r="E273" s="68"/>
    </row>
    <row r="274" spans="1:5" x14ac:dyDescent="0.2">
      <c r="A274" s="238"/>
      <c r="B274" s="69"/>
      <c r="C274" s="82"/>
      <c r="D274" s="71"/>
      <c r="E274" s="71"/>
    </row>
    <row r="275" spans="1:5" x14ac:dyDescent="0.2">
      <c r="A275" s="238"/>
      <c r="B275" s="69"/>
      <c r="C275" s="82"/>
      <c r="D275" s="71"/>
      <c r="E275" s="71"/>
    </row>
    <row r="276" spans="1:5" ht="17" thickBot="1" x14ac:dyDescent="0.25">
      <c r="A276" s="239"/>
      <c r="B276" s="69"/>
      <c r="C276" s="82"/>
      <c r="D276" s="71"/>
      <c r="E276" s="71"/>
    </row>
    <row r="277" spans="1:5" ht="17" thickBot="1" x14ac:dyDescent="0.25">
      <c r="A277" s="93" t="s">
        <v>527</v>
      </c>
      <c r="B277" s="74"/>
      <c r="C277" s="121"/>
      <c r="D277" s="122"/>
      <c r="E277" s="122"/>
    </row>
    <row r="278" spans="1:5" x14ac:dyDescent="0.2">
      <c r="A278" s="204" t="s">
        <v>528</v>
      </c>
      <c r="B278" s="219">
        <v>1.1000000000000001</v>
      </c>
      <c r="C278" s="217" t="s">
        <v>149</v>
      </c>
      <c r="D278" s="218" t="s">
        <v>150</v>
      </c>
      <c r="E278" s="136" t="s">
        <v>753</v>
      </c>
    </row>
    <row r="279" spans="1:5" x14ac:dyDescent="0.2">
      <c r="A279" s="202"/>
      <c r="B279" s="195"/>
      <c r="C279" s="180"/>
      <c r="D279" s="181"/>
      <c r="E279" s="136" t="s">
        <v>754</v>
      </c>
    </row>
    <row r="280" spans="1:5" x14ac:dyDescent="0.2">
      <c r="A280" s="202"/>
      <c r="B280" s="195"/>
      <c r="C280" s="180"/>
      <c r="D280" s="181"/>
      <c r="E280" s="136" t="s">
        <v>755</v>
      </c>
    </row>
    <row r="281" spans="1:5" x14ac:dyDescent="0.2">
      <c r="A281" s="202"/>
      <c r="B281" s="195"/>
      <c r="C281" s="180"/>
      <c r="D281" s="181"/>
      <c r="E281" s="136" t="s">
        <v>756</v>
      </c>
    </row>
    <row r="282" spans="1:5" x14ac:dyDescent="0.2">
      <c r="A282" s="202"/>
      <c r="B282" s="195"/>
      <c r="C282" s="180"/>
      <c r="D282" s="181"/>
      <c r="E282" s="136" t="s">
        <v>757</v>
      </c>
    </row>
    <row r="283" spans="1:5" x14ac:dyDescent="0.2">
      <c r="A283" s="202"/>
      <c r="B283" s="196"/>
      <c r="C283" s="173"/>
      <c r="D283" s="175"/>
      <c r="E283" s="136" t="s">
        <v>758</v>
      </c>
    </row>
    <row r="284" spans="1:5" x14ac:dyDescent="0.2">
      <c r="A284" s="202"/>
      <c r="B284" s="194">
        <v>1.2</v>
      </c>
      <c r="C284" s="172" t="s">
        <v>149</v>
      </c>
      <c r="D284" s="174" t="s">
        <v>150</v>
      </c>
      <c r="E284" s="142" t="s">
        <v>759</v>
      </c>
    </row>
    <row r="285" spans="1:5" x14ac:dyDescent="0.2">
      <c r="A285" s="202"/>
      <c r="B285" s="195"/>
      <c r="C285" s="180"/>
      <c r="D285" s="181"/>
      <c r="E285" s="138" t="s">
        <v>760</v>
      </c>
    </row>
    <row r="286" spans="1:5" x14ac:dyDescent="0.2">
      <c r="A286" s="202"/>
      <c r="B286" s="196"/>
      <c r="C286" s="173"/>
      <c r="D286" s="175"/>
      <c r="E286" s="139" t="s">
        <v>761</v>
      </c>
    </row>
    <row r="287" spans="1:5" x14ac:dyDescent="0.2">
      <c r="A287" s="202"/>
      <c r="B287" s="194">
        <v>1.3</v>
      </c>
      <c r="C287" s="172" t="s">
        <v>149</v>
      </c>
      <c r="D287" s="174" t="s">
        <v>152</v>
      </c>
      <c r="E287" s="136" t="s">
        <v>762</v>
      </c>
    </row>
    <row r="288" spans="1:5" ht="25" x14ac:dyDescent="0.2">
      <c r="A288" s="202"/>
      <c r="B288" s="196"/>
      <c r="C288" s="173"/>
      <c r="D288" s="175"/>
      <c r="E288" s="136" t="s">
        <v>763</v>
      </c>
    </row>
    <row r="289" spans="1:5" ht="17" thickBot="1" x14ac:dyDescent="0.25">
      <c r="A289" s="203"/>
      <c r="B289" s="64">
        <v>1.4</v>
      </c>
      <c r="C289" s="146" t="s">
        <v>764</v>
      </c>
      <c r="D289" s="85" t="s">
        <v>742</v>
      </c>
      <c r="E289" s="136"/>
    </row>
    <row r="290" spans="1:5" ht="17" thickTop="1" x14ac:dyDescent="0.2">
      <c r="A290" s="201" t="s">
        <v>531</v>
      </c>
      <c r="B290" s="64">
        <v>2.1</v>
      </c>
      <c r="C290" s="145" t="s">
        <v>153</v>
      </c>
      <c r="D290" s="85"/>
      <c r="E290" s="147"/>
    </row>
    <row r="291" spans="1:5" x14ac:dyDescent="0.2">
      <c r="A291" s="202"/>
      <c r="B291" s="64">
        <v>2.2000000000000002</v>
      </c>
      <c r="C291" s="145" t="s">
        <v>153</v>
      </c>
      <c r="D291" s="85"/>
      <c r="E291" s="77"/>
    </row>
    <row r="292" spans="1:5" x14ac:dyDescent="0.2">
      <c r="A292" s="202"/>
      <c r="B292" s="64">
        <v>2.2999999999999998</v>
      </c>
      <c r="C292" s="145" t="s">
        <v>153</v>
      </c>
      <c r="D292" s="85"/>
      <c r="E292" s="77"/>
    </row>
    <row r="293" spans="1:5" ht="17" thickBot="1" x14ac:dyDescent="0.25">
      <c r="A293" s="203"/>
      <c r="B293" s="64">
        <v>2.4</v>
      </c>
      <c r="C293" s="145" t="s">
        <v>153</v>
      </c>
      <c r="D293" s="85"/>
      <c r="E293" s="77"/>
    </row>
    <row r="294" spans="1:5" ht="17" thickTop="1" x14ac:dyDescent="0.2">
      <c r="A294" s="201" t="s">
        <v>535</v>
      </c>
      <c r="B294" s="214">
        <v>3.1</v>
      </c>
      <c r="C294" s="172" t="s">
        <v>149</v>
      </c>
      <c r="D294" s="174" t="s">
        <v>156</v>
      </c>
      <c r="E294" s="138" t="s">
        <v>765</v>
      </c>
    </row>
    <row r="295" spans="1:5" x14ac:dyDescent="0.2">
      <c r="A295" s="202"/>
      <c r="B295" s="215"/>
      <c r="C295" s="180"/>
      <c r="D295" s="181"/>
      <c r="E295" s="138" t="s">
        <v>766</v>
      </c>
    </row>
    <row r="296" spans="1:5" x14ac:dyDescent="0.2">
      <c r="A296" s="202"/>
      <c r="B296" s="215"/>
      <c r="C296" s="180"/>
      <c r="D296" s="181"/>
      <c r="E296" s="138" t="s">
        <v>767</v>
      </c>
    </row>
    <row r="297" spans="1:5" ht="25" x14ac:dyDescent="0.2">
      <c r="A297" s="202"/>
      <c r="B297" s="216"/>
      <c r="C297" s="180"/>
      <c r="D297" s="175"/>
      <c r="E297" s="139" t="s">
        <v>768</v>
      </c>
    </row>
    <row r="298" spans="1:5" x14ac:dyDescent="0.2">
      <c r="A298" s="202"/>
      <c r="B298" s="214">
        <v>3.2</v>
      </c>
      <c r="C298" s="180" t="s">
        <v>149</v>
      </c>
      <c r="D298" s="174" t="s">
        <v>158</v>
      </c>
      <c r="E298" s="138" t="s">
        <v>769</v>
      </c>
    </row>
    <row r="299" spans="1:5" x14ac:dyDescent="0.2">
      <c r="A299" s="202"/>
      <c r="B299" s="215"/>
      <c r="C299" s="180"/>
      <c r="D299" s="181"/>
      <c r="E299" s="138" t="s">
        <v>770</v>
      </c>
    </row>
    <row r="300" spans="1:5" ht="25" x14ac:dyDescent="0.2">
      <c r="A300" s="202"/>
      <c r="B300" s="216"/>
      <c r="C300" s="180"/>
      <c r="D300" s="175"/>
      <c r="E300" s="139" t="s">
        <v>771</v>
      </c>
    </row>
    <row r="301" spans="1:5" x14ac:dyDescent="0.2">
      <c r="A301" s="202"/>
      <c r="B301" s="214">
        <v>3.3</v>
      </c>
      <c r="C301" s="180" t="s">
        <v>149</v>
      </c>
      <c r="D301" s="174" t="s">
        <v>159</v>
      </c>
      <c r="E301" s="138" t="s">
        <v>772</v>
      </c>
    </row>
    <row r="302" spans="1:5" ht="25" x14ac:dyDescent="0.2">
      <c r="A302" s="202"/>
      <c r="B302" s="215"/>
      <c r="C302" s="180"/>
      <c r="D302" s="181"/>
      <c r="E302" s="138" t="s">
        <v>773</v>
      </c>
    </row>
    <row r="303" spans="1:5" x14ac:dyDescent="0.2">
      <c r="A303" s="202"/>
      <c r="B303" s="215"/>
      <c r="C303" s="180"/>
      <c r="D303" s="181"/>
      <c r="E303" s="138" t="s">
        <v>774</v>
      </c>
    </row>
    <row r="304" spans="1:5" x14ac:dyDescent="0.2">
      <c r="A304" s="202"/>
      <c r="B304" s="216"/>
      <c r="C304" s="180"/>
      <c r="D304" s="175"/>
      <c r="E304" s="139" t="s">
        <v>775</v>
      </c>
    </row>
    <row r="305" spans="1:5" ht="17" thickBot="1" x14ac:dyDescent="0.25">
      <c r="A305" s="203"/>
      <c r="B305" s="22">
        <v>3.4</v>
      </c>
      <c r="C305" s="108" t="s">
        <v>776</v>
      </c>
      <c r="D305" s="108" t="s">
        <v>39</v>
      </c>
      <c r="E305" s="139"/>
    </row>
    <row r="306" spans="1:5" ht="17" thickTop="1" x14ac:dyDescent="0.2">
      <c r="A306" s="201" t="s">
        <v>541</v>
      </c>
      <c r="B306" s="64">
        <v>4.0999999999999996</v>
      </c>
      <c r="C306" s="148" t="s">
        <v>160</v>
      </c>
      <c r="D306" s="85" t="s">
        <v>46</v>
      </c>
      <c r="E306" s="77" t="s">
        <v>777</v>
      </c>
    </row>
    <row r="307" spans="1:5" x14ac:dyDescent="0.2">
      <c r="A307" s="202"/>
      <c r="B307" s="194">
        <v>4.2</v>
      </c>
      <c r="C307" s="206" t="s">
        <v>149</v>
      </c>
      <c r="D307" s="174" t="s">
        <v>162</v>
      </c>
      <c r="E307" s="136" t="s">
        <v>778</v>
      </c>
    </row>
    <row r="308" spans="1:5" x14ac:dyDescent="0.2">
      <c r="A308" s="202"/>
      <c r="B308" s="195"/>
      <c r="C308" s="180"/>
      <c r="D308" s="181"/>
      <c r="E308" s="136" t="s">
        <v>779</v>
      </c>
    </row>
    <row r="309" spans="1:5" ht="25" x14ac:dyDescent="0.2">
      <c r="A309" s="202"/>
      <c r="B309" s="196"/>
      <c r="C309" s="213"/>
      <c r="D309" s="175"/>
      <c r="E309" s="136" t="s">
        <v>780</v>
      </c>
    </row>
    <row r="310" spans="1:5" x14ac:dyDescent="0.2">
      <c r="A310" s="202"/>
      <c r="B310" s="191">
        <v>4.3</v>
      </c>
      <c r="C310" s="185" t="s">
        <v>163</v>
      </c>
      <c r="D310" s="188" t="s">
        <v>164</v>
      </c>
      <c r="E310" s="136" t="s">
        <v>781</v>
      </c>
    </row>
    <row r="311" spans="1:5" ht="25" x14ac:dyDescent="0.2">
      <c r="A311" s="202"/>
      <c r="B311" s="192"/>
      <c r="C311" s="186"/>
      <c r="D311" s="189"/>
      <c r="E311" s="136" t="s">
        <v>782</v>
      </c>
    </row>
    <row r="312" spans="1:5" x14ac:dyDescent="0.2">
      <c r="A312" s="202"/>
      <c r="B312" s="192"/>
      <c r="C312" s="186"/>
      <c r="D312" s="189"/>
      <c r="E312" s="136" t="s">
        <v>783</v>
      </c>
    </row>
    <row r="313" spans="1:5" x14ac:dyDescent="0.2">
      <c r="A313" s="202"/>
      <c r="B313" s="193"/>
      <c r="C313" s="187"/>
      <c r="D313" s="190"/>
      <c r="E313" s="137" t="s">
        <v>784</v>
      </c>
    </row>
    <row r="314" spans="1:5" ht="17" thickBot="1" x14ac:dyDescent="0.25">
      <c r="A314" s="203"/>
      <c r="B314" s="64">
        <v>4.4000000000000004</v>
      </c>
      <c r="C314" s="108" t="s">
        <v>776</v>
      </c>
      <c r="D314" s="108" t="s">
        <v>39</v>
      </c>
      <c r="E314" s="136"/>
    </row>
    <row r="315" spans="1:5" ht="17" thickTop="1" x14ac:dyDescent="0.2">
      <c r="A315" s="201" t="s">
        <v>546</v>
      </c>
      <c r="B315" s="191">
        <v>5.0999999999999996</v>
      </c>
      <c r="C315" s="186" t="s">
        <v>163</v>
      </c>
      <c r="D315" s="189" t="s">
        <v>165</v>
      </c>
      <c r="E315" s="136" t="s">
        <v>785</v>
      </c>
    </row>
    <row r="316" spans="1:5" ht="25" x14ac:dyDescent="0.2">
      <c r="A316" s="202"/>
      <c r="B316" s="192"/>
      <c r="C316" s="186"/>
      <c r="D316" s="189"/>
      <c r="E316" s="136" t="s">
        <v>786</v>
      </c>
    </row>
    <row r="317" spans="1:5" x14ac:dyDescent="0.2">
      <c r="A317" s="202"/>
      <c r="B317" s="192"/>
      <c r="C317" s="186"/>
      <c r="D317" s="189"/>
      <c r="E317" s="141"/>
    </row>
    <row r="318" spans="1:5" x14ac:dyDescent="0.2">
      <c r="A318" s="202"/>
      <c r="B318" s="192"/>
      <c r="C318" s="186"/>
      <c r="D318" s="189"/>
      <c r="E318" s="136" t="s">
        <v>787</v>
      </c>
    </row>
    <row r="319" spans="1:5" x14ac:dyDescent="0.2">
      <c r="A319" s="202"/>
      <c r="B319" s="193"/>
      <c r="C319" s="187"/>
      <c r="D319" s="190"/>
      <c r="E319" s="136" t="s">
        <v>788</v>
      </c>
    </row>
    <row r="320" spans="1:5" x14ac:dyDescent="0.2">
      <c r="A320" s="202"/>
      <c r="B320" s="210">
        <v>5.2</v>
      </c>
      <c r="C320" s="185" t="s">
        <v>163</v>
      </c>
      <c r="D320" s="188" t="s">
        <v>167</v>
      </c>
      <c r="E320" s="136" t="s">
        <v>789</v>
      </c>
    </row>
    <row r="321" spans="1:5" ht="25" x14ac:dyDescent="0.2">
      <c r="A321" s="202"/>
      <c r="B321" s="211"/>
      <c r="C321" s="186"/>
      <c r="D321" s="189"/>
      <c r="E321" s="136" t="s">
        <v>790</v>
      </c>
    </row>
    <row r="322" spans="1:5" x14ac:dyDescent="0.2">
      <c r="A322" s="202"/>
      <c r="B322" s="211"/>
      <c r="C322" s="186"/>
      <c r="D322" s="189"/>
      <c r="E322" s="141"/>
    </row>
    <row r="323" spans="1:5" x14ac:dyDescent="0.2">
      <c r="A323" s="202"/>
      <c r="B323" s="211"/>
      <c r="C323" s="186"/>
      <c r="D323" s="189"/>
      <c r="E323" s="136" t="s">
        <v>791</v>
      </c>
    </row>
    <row r="324" spans="1:5" x14ac:dyDescent="0.2">
      <c r="A324" s="202"/>
      <c r="B324" s="212"/>
      <c r="C324" s="187"/>
      <c r="D324" s="190"/>
      <c r="E324" s="136" t="s">
        <v>792</v>
      </c>
    </row>
    <row r="325" spans="1:5" x14ac:dyDescent="0.2">
      <c r="A325" s="202"/>
      <c r="B325" s="210">
        <v>5.3</v>
      </c>
      <c r="C325" s="185" t="s">
        <v>163</v>
      </c>
      <c r="D325" s="188" t="s">
        <v>168</v>
      </c>
      <c r="E325" s="86" t="s">
        <v>793</v>
      </c>
    </row>
    <row r="326" spans="1:5" ht="25" x14ac:dyDescent="0.2">
      <c r="A326" s="202"/>
      <c r="B326" s="211"/>
      <c r="C326" s="186"/>
      <c r="D326" s="189"/>
      <c r="E326" s="136" t="s">
        <v>794</v>
      </c>
    </row>
    <row r="327" spans="1:5" x14ac:dyDescent="0.2">
      <c r="A327" s="202"/>
      <c r="B327" s="211"/>
      <c r="C327" s="186"/>
      <c r="D327" s="189"/>
      <c r="E327" s="136" t="s">
        <v>795</v>
      </c>
    </row>
    <row r="328" spans="1:5" x14ac:dyDescent="0.2">
      <c r="A328" s="202"/>
      <c r="B328" s="211"/>
      <c r="C328" s="186"/>
      <c r="D328" s="189"/>
      <c r="E328" s="136" t="s">
        <v>796</v>
      </c>
    </row>
    <row r="329" spans="1:5" x14ac:dyDescent="0.2">
      <c r="A329" s="202"/>
      <c r="B329" s="211"/>
      <c r="C329" s="186"/>
      <c r="D329" s="189"/>
      <c r="E329" s="141"/>
    </row>
    <row r="330" spans="1:5" ht="25" x14ac:dyDescent="0.2">
      <c r="A330" s="202"/>
      <c r="B330" s="211"/>
      <c r="C330" s="186"/>
      <c r="D330" s="189"/>
      <c r="E330" s="136" t="s">
        <v>797</v>
      </c>
    </row>
    <row r="331" spans="1:5" ht="25" x14ac:dyDescent="0.2">
      <c r="A331" s="202"/>
      <c r="B331" s="212"/>
      <c r="C331" s="187"/>
      <c r="D331" s="190"/>
      <c r="E331" s="136" t="s">
        <v>798</v>
      </c>
    </row>
    <row r="332" spans="1:5" ht="17" thickBot="1" x14ac:dyDescent="0.25">
      <c r="A332" s="203"/>
      <c r="B332" s="22">
        <v>5.4</v>
      </c>
      <c r="C332" s="84" t="s">
        <v>776</v>
      </c>
      <c r="D332" s="85" t="s">
        <v>39</v>
      </c>
      <c r="E332" s="86"/>
    </row>
    <row r="333" spans="1:5" ht="17" thickTop="1" x14ac:dyDescent="0.2">
      <c r="A333" s="260" t="s">
        <v>355</v>
      </c>
      <c r="B333" s="67"/>
      <c r="C333" s="81"/>
      <c r="D333" s="68"/>
      <c r="E333" s="68"/>
    </row>
    <row r="334" spans="1:5" x14ac:dyDescent="0.2">
      <c r="A334" s="261"/>
      <c r="B334" s="69"/>
      <c r="C334" s="82"/>
      <c r="D334" s="71"/>
      <c r="E334" s="71"/>
    </row>
    <row r="335" spans="1:5" x14ac:dyDescent="0.2">
      <c r="A335" s="261"/>
      <c r="B335" s="69"/>
      <c r="C335" s="82"/>
      <c r="D335" s="71"/>
      <c r="E335" s="71"/>
    </row>
    <row r="336" spans="1:5" ht="17" thickBot="1" x14ac:dyDescent="0.25">
      <c r="A336" s="262"/>
      <c r="B336" s="69"/>
      <c r="C336" s="82"/>
      <c r="D336" s="71"/>
      <c r="E336" s="71"/>
    </row>
    <row r="337" spans="1:5" ht="17" thickBot="1" x14ac:dyDescent="0.25">
      <c r="A337" s="93" t="s">
        <v>551</v>
      </c>
      <c r="B337" s="74"/>
      <c r="C337" s="121"/>
      <c r="D337" s="122"/>
      <c r="E337" s="122"/>
    </row>
    <row r="338" spans="1:5" x14ac:dyDescent="0.2">
      <c r="A338" s="204" t="s">
        <v>280</v>
      </c>
      <c r="B338" s="207">
        <v>1.1000000000000001</v>
      </c>
      <c r="C338" s="208" t="s">
        <v>163</v>
      </c>
      <c r="D338" s="209" t="s">
        <v>39</v>
      </c>
      <c r="E338" s="136" t="s">
        <v>799</v>
      </c>
    </row>
    <row r="339" spans="1:5" x14ac:dyDescent="0.2">
      <c r="A339" s="202"/>
      <c r="B339" s="192"/>
      <c r="C339" s="186"/>
      <c r="D339" s="189"/>
      <c r="E339" s="136" t="s">
        <v>800</v>
      </c>
    </row>
    <row r="340" spans="1:5" x14ac:dyDescent="0.2">
      <c r="A340" s="202"/>
      <c r="B340" s="192"/>
      <c r="C340" s="186"/>
      <c r="D340" s="189"/>
      <c r="E340" s="136" t="s">
        <v>801</v>
      </c>
    </row>
    <row r="341" spans="1:5" x14ac:dyDescent="0.2">
      <c r="A341" s="202"/>
      <c r="B341" s="193"/>
      <c r="C341" s="187"/>
      <c r="D341" s="190"/>
      <c r="E341" s="136" t="s">
        <v>802</v>
      </c>
    </row>
    <row r="342" spans="1:5" x14ac:dyDescent="0.2">
      <c r="A342" s="202"/>
      <c r="B342" s="194">
        <v>1.2</v>
      </c>
      <c r="C342" s="206" t="s">
        <v>170</v>
      </c>
      <c r="D342" s="174" t="s">
        <v>171</v>
      </c>
      <c r="E342" s="142" t="s">
        <v>803</v>
      </c>
    </row>
    <row r="343" spans="1:5" x14ac:dyDescent="0.2">
      <c r="A343" s="202"/>
      <c r="B343" s="195"/>
      <c r="C343" s="180"/>
      <c r="D343" s="181"/>
      <c r="E343" s="138" t="s">
        <v>804</v>
      </c>
    </row>
    <row r="344" spans="1:5" x14ac:dyDescent="0.2">
      <c r="A344" s="202"/>
      <c r="B344" s="195"/>
      <c r="C344" s="180"/>
      <c r="D344" s="181"/>
      <c r="E344" s="138" t="s">
        <v>805</v>
      </c>
    </row>
    <row r="345" spans="1:5" x14ac:dyDescent="0.2">
      <c r="A345" s="202"/>
      <c r="B345" s="195"/>
      <c r="C345" s="180"/>
      <c r="D345" s="181"/>
      <c r="E345" s="138" t="s">
        <v>806</v>
      </c>
    </row>
    <row r="346" spans="1:5" x14ac:dyDescent="0.2">
      <c r="A346" s="202"/>
      <c r="B346" s="195"/>
      <c r="C346" s="180"/>
      <c r="D346" s="181"/>
      <c r="E346" s="138" t="s">
        <v>807</v>
      </c>
    </row>
    <row r="347" spans="1:5" x14ac:dyDescent="0.2">
      <c r="A347" s="202"/>
      <c r="B347" s="196"/>
      <c r="C347" s="180"/>
      <c r="D347" s="175"/>
      <c r="E347" s="139" t="s">
        <v>808</v>
      </c>
    </row>
    <row r="348" spans="1:5" x14ac:dyDescent="0.2">
      <c r="A348" s="202"/>
      <c r="B348" s="194">
        <v>1.3</v>
      </c>
      <c r="C348" s="180" t="s">
        <v>170</v>
      </c>
      <c r="D348" s="174" t="s">
        <v>172</v>
      </c>
      <c r="E348" s="136" t="s">
        <v>809</v>
      </c>
    </row>
    <row r="349" spans="1:5" x14ac:dyDescent="0.2">
      <c r="A349" s="202"/>
      <c r="B349" s="195"/>
      <c r="C349" s="180"/>
      <c r="D349" s="181"/>
      <c r="E349" s="136" t="s">
        <v>810</v>
      </c>
    </row>
    <row r="350" spans="1:5" x14ac:dyDescent="0.2">
      <c r="A350" s="202"/>
      <c r="B350" s="195"/>
      <c r="C350" s="180"/>
      <c r="D350" s="181"/>
      <c r="E350" s="136" t="s">
        <v>811</v>
      </c>
    </row>
    <row r="351" spans="1:5" x14ac:dyDescent="0.2">
      <c r="A351" s="202"/>
      <c r="B351" s="195"/>
      <c r="C351" s="180"/>
      <c r="D351" s="181"/>
      <c r="E351" s="136" t="s">
        <v>812</v>
      </c>
    </row>
    <row r="352" spans="1:5" ht="25" x14ac:dyDescent="0.2">
      <c r="A352" s="202"/>
      <c r="B352" s="196"/>
      <c r="C352" s="180"/>
      <c r="D352" s="175"/>
      <c r="E352" s="136" t="s">
        <v>813</v>
      </c>
    </row>
    <row r="353" spans="1:5" ht="17" thickBot="1" x14ac:dyDescent="0.25">
      <c r="A353" s="203"/>
      <c r="B353" s="78">
        <v>1.4</v>
      </c>
      <c r="C353" s="108" t="s">
        <v>814</v>
      </c>
      <c r="D353" s="85" t="s">
        <v>742</v>
      </c>
      <c r="E353" s="136"/>
    </row>
    <row r="354" spans="1:5" ht="26" thickTop="1" x14ac:dyDescent="0.2">
      <c r="A354" s="201" t="s">
        <v>284</v>
      </c>
      <c r="B354" s="191">
        <v>2.1</v>
      </c>
      <c r="C354" s="186" t="s">
        <v>815</v>
      </c>
      <c r="D354" s="188" t="s">
        <v>175</v>
      </c>
      <c r="E354" s="136" t="s">
        <v>816</v>
      </c>
    </row>
    <row r="355" spans="1:5" x14ac:dyDescent="0.2">
      <c r="A355" s="202"/>
      <c r="B355" s="192"/>
      <c r="C355" s="186"/>
      <c r="D355" s="189"/>
      <c r="E355" s="136" t="s">
        <v>817</v>
      </c>
    </row>
    <row r="356" spans="1:5" ht="25" x14ac:dyDescent="0.2">
      <c r="A356" s="202"/>
      <c r="B356" s="193"/>
      <c r="C356" s="187"/>
      <c r="D356" s="190"/>
      <c r="E356" s="136" t="s">
        <v>818</v>
      </c>
    </row>
    <row r="357" spans="1:5" x14ac:dyDescent="0.2">
      <c r="A357" s="202"/>
      <c r="B357" s="191">
        <v>2.2000000000000002</v>
      </c>
      <c r="C357" s="185" t="s">
        <v>815</v>
      </c>
      <c r="D357" s="188" t="s">
        <v>176</v>
      </c>
      <c r="E357" s="136" t="s">
        <v>819</v>
      </c>
    </row>
    <row r="358" spans="1:5" ht="25" x14ac:dyDescent="0.2">
      <c r="A358" s="202"/>
      <c r="B358" s="193"/>
      <c r="C358" s="187"/>
      <c r="D358" s="190"/>
      <c r="E358" s="136" t="s">
        <v>820</v>
      </c>
    </row>
    <row r="359" spans="1:5" x14ac:dyDescent="0.2">
      <c r="A359" s="202"/>
      <c r="B359" s="191">
        <v>2.2999999999999998</v>
      </c>
      <c r="C359" s="185" t="s">
        <v>815</v>
      </c>
      <c r="D359" s="188" t="s">
        <v>177</v>
      </c>
      <c r="E359" s="136" t="s">
        <v>821</v>
      </c>
    </row>
    <row r="360" spans="1:5" ht="25" x14ac:dyDescent="0.2">
      <c r="A360" s="202"/>
      <c r="B360" s="192"/>
      <c r="C360" s="186"/>
      <c r="D360" s="189"/>
      <c r="E360" s="136" t="s">
        <v>822</v>
      </c>
    </row>
    <row r="361" spans="1:5" x14ac:dyDescent="0.2">
      <c r="A361" s="202"/>
      <c r="B361" s="192"/>
      <c r="C361" s="186"/>
      <c r="D361" s="189"/>
      <c r="E361" s="136" t="s">
        <v>823</v>
      </c>
    </row>
    <row r="362" spans="1:5" x14ac:dyDescent="0.2">
      <c r="A362" s="202"/>
      <c r="B362" s="192"/>
      <c r="C362" s="186"/>
      <c r="D362" s="189"/>
      <c r="E362" s="136" t="s">
        <v>824</v>
      </c>
    </row>
    <row r="363" spans="1:5" x14ac:dyDescent="0.2">
      <c r="A363" s="202"/>
      <c r="B363" s="192"/>
      <c r="C363" s="186"/>
      <c r="D363" s="189"/>
      <c r="E363" s="136" t="s">
        <v>825</v>
      </c>
    </row>
    <row r="364" spans="1:5" x14ac:dyDescent="0.2">
      <c r="A364" s="202"/>
      <c r="B364" s="192"/>
      <c r="C364" s="186"/>
      <c r="D364" s="189"/>
      <c r="E364" s="136" t="s">
        <v>826</v>
      </c>
    </row>
    <row r="365" spans="1:5" x14ac:dyDescent="0.2">
      <c r="A365" s="202"/>
      <c r="B365" s="192"/>
      <c r="C365" s="186"/>
      <c r="D365" s="189"/>
      <c r="E365" s="136" t="s">
        <v>827</v>
      </c>
    </row>
    <row r="366" spans="1:5" x14ac:dyDescent="0.2">
      <c r="A366" s="202"/>
      <c r="B366" s="193"/>
      <c r="C366" s="187"/>
      <c r="D366" s="190"/>
      <c r="E366" s="137" t="s">
        <v>828</v>
      </c>
    </row>
    <row r="367" spans="1:5" ht="17" thickBot="1" x14ac:dyDescent="0.25">
      <c r="A367" s="203"/>
      <c r="B367" s="78">
        <v>2.4</v>
      </c>
      <c r="C367" s="108" t="s">
        <v>814</v>
      </c>
      <c r="D367" s="85" t="s">
        <v>39</v>
      </c>
      <c r="E367" s="136"/>
    </row>
    <row r="368" spans="1:5" ht="17" thickTop="1" x14ac:dyDescent="0.2">
      <c r="A368" s="201" t="s">
        <v>285</v>
      </c>
      <c r="B368" s="182">
        <v>3.1</v>
      </c>
      <c r="C368" s="186" t="s">
        <v>178</v>
      </c>
      <c r="D368" s="188" t="s">
        <v>179</v>
      </c>
      <c r="E368" s="136" t="s">
        <v>829</v>
      </c>
    </row>
    <row r="369" spans="1:5" x14ac:dyDescent="0.2">
      <c r="A369" s="202"/>
      <c r="B369" s="183"/>
      <c r="C369" s="186"/>
      <c r="D369" s="189"/>
      <c r="E369" s="136" t="s">
        <v>830</v>
      </c>
    </row>
    <row r="370" spans="1:5" x14ac:dyDescent="0.2">
      <c r="A370" s="202"/>
      <c r="B370" s="183"/>
      <c r="C370" s="186"/>
      <c r="D370" s="189"/>
      <c r="E370" s="136" t="s">
        <v>831</v>
      </c>
    </row>
    <row r="371" spans="1:5" x14ac:dyDescent="0.2">
      <c r="A371" s="202"/>
      <c r="B371" s="183"/>
      <c r="C371" s="186"/>
      <c r="D371" s="189"/>
      <c r="E371" s="136" t="s">
        <v>832</v>
      </c>
    </row>
    <row r="372" spans="1:5" x14ac:dyDescent="0.2">
      <c r="A372" s="202"/>
      <c r="B372" s="183"/>
      <c r="C372" s="186"/>
      <c r="D372" s="189"/>
      <c r="E372" s="136" t="s">
        <v>833</v>
      </c>
    </row>
    <row r="373" spans="1:5" x14ac:dyDescent="0.2">
      <c r="A373" s="202"/>
      <c r="B373" s="183"/>
      <c r="C373" s="186"/>
      <c r="D373" s="189"/>
      <c r="E373" s="136" t="s">
        <v>834</v>
      </c>
    </row>
    <row r="374" spans="1:5" x14ac:dyDescent="0.2">
      <c r="A374" s="202"/>
      <c r="B374" s="183"/>
      <c r="C374" s="186"/>
      <c r="D374" s="189"/>
      <c r="E374" s="136" t="s">
        <v>835</v>
      </c>
    </row>
    <row r="375" spans="1:5" x14ac:dyDescent="0.2">
      <c r="A375" s="202"/>
      <c r="B375" s="184"/>
      <c r="C375" s="187"/>
      <c r="D375" s="190"/>
      <c r="E375" s="136" t="s">
        <v>836</v>
      </c>
    </row>
    <row r="376" spans="1:5" x14ac:dyDescent="0.2">
      <c r="A376" s="202"/>
      <c r="B376" s="182">
        <v>3.2</v>
      </c>
      <c r="C376" s="185" t="s">
        <v>178</v>
      </c>
      <c r="D376" s="188" t="s">
        <v>180</v>
      </c>
      <c r="E376" s="136" t="s">
        <v>837</v>
      </c>
    </row>
    <row r="377" spans="1:5" x14ac:dyDescent="0.2">
      <c r="A377" s="202"/>
      <c r="B377" s="183"/>
      <c r="C377" s="186"/>
      <c r="D377" s="189"/>
      <c r="E377" s="136" t="s">
        <v>838</v>
      </c>
    </row>
    <row r="378" spans="1:5" ht="25" x14ac:dyDescent="0.2">
      <c r="A378" s="202"/>
      <c r="B378" s="184"/>
      <c r="C378" s="187"/>
      <c r="D378" s="190"/>
      <c r="E378" s="136" t="s">
        <v>839</v>
      </c>
    </row>
    <row r="379" spans="1:5" x14ac:dyDescent="0.2">
      <c r="A379" s="202"/>
      <c r="B379" s="182">
        <v>3.3</v>
      </c>
      <c r="C379" s="185" t="s">
        <v>178</v>
      </c>
      <c r="D379" s="188" t="s">
        <v>182</v>
      </c>
      <c r="E379" s="142" t="s">
        <v>840</v>
      </c>
    </row>
    <row r="380" spans="1:5" ht="25" x14ac:dyDescent="0.2">
      <c r="A380" s="202"/>
      <c r="B380" s="183"/>
      <c r="C380" s="186"/>
      <c r="D380" s="189"/>
      <c r="E380" s="138" t="s">
        <v>841</v>
      </c>
    </row>
    <row r="381" spans="1:5" x14ac:dyDescent="0.2">
      <c r="A381" s="202"/>
      <c r="B381" s="184"/>
      <c r="C381" s="187"/>
      <c r="D381" s="190"/>
      <c r="E381" s="139" t="s">
        <v>842</v>
      </c>
    </row>
    <row r="382" spans="1:5" ht="17" thickBot="1" x14ac:dyDescent="0.25">
      <c r="A382" s="203"/>
      <c r="B382" s="80">
        <v>3.4</v>
      </c>
      <c r="C382" s="84" t="s">
        <v>843</v>
      </c>
      <c r="D382" s="85" t="s">
        <v>343</v>
      </c>
      <c r="E382" s="139"/>
    </row>
    <row r="383" spans="1:5" ht="17" thickTop="1" x14ac:dyDescent="0.2">
      <c r="A383" s="201" t="s">
        <v>286</v>
      </c>
      <c r="B383" s="191">
        <v>4.0999999999999996</v>
      </c>
      <c r="C383" s="185" t="s">
        <v>178</v>
      </c>
      <c r="D383" s="188" t="s">
        <v>184</v>
      </c>
      <c r="E383" s="136" t="s">
        <v>844</v>
      </c>
    </row>
    <row r="384" spans="1:5" x14ac:dyDescent="0.2">
      <c r="A384" s="202"/>
      <c r="B384" s="192"/>
      <c r="C384" s="186"/>
      <c r="D384" s="189"/>
      <c r="E384" s="136" t="s">
        <v>845</v>
      </c>
    </row>
    <row r="385" spans="1:5" ht="25" x14ac:dyDescent="0.2">
      <c r="A385" s="202"/>
      <c r="B385" s="192"/>
      <c r="C385" s="186"/>
      <c r="D385" s="189"/>
      <c r="E385" s="136" t="s">
        <v>846</v>
      </c>
    </row>
    <row r="386" spans="1:5" x14ac:dyDescent="0.2">
      <c r="A386" s="202"/>
      <c r="B386" s="192"/>
      <c r="C386" s="186"/>
      <c r="D386" s="189"/>
      <c r="E386" s="136" t="s">
        <v>847</v>
      </c>
    </row>
    <row r="387" spans="1:5" ht="25" x14ac:dyDescent="0.2">
      <c r="A387" s="202"/>
      <c r="B387" s="192"/>
      <c r="C387" s="186"/>
      <c r="D387" s="189"/>
      <c r="E387" s="136" t="s">
        <v>848</v>
      </c>
    </row>
    <row r="388" spans="1:5" ht="25" x14ac:dyDescent="0.2">
      <c r="A388" s="202"/>
      <c r="B388" s="192"/>
      <c r="C388" s="186"/>
      <c r="D388" s="189"/>
      <c r="E388" s="136" t="s">
        <v>849</v>
      </c>
    </row>
    <row r="389" spans="1:5" x14ac:dyDescent="0.2">
      <c r="A389" s="202"/>
      <c r="B389" s="192"/>
      <c r="C389" s="186"/>
      <c r="D389" s="189"/>
      <c r="E389" s="136" t="s">
        <v>850</v>
      </c>
    </row>
    <row r="390" spans="1:5" x14ac:dyDescent="0.2">
      <c r="A390" s="202"/>
      <c r="B390" s="193"/>
      <c r="C390" s="187"/>
      <c r="D390" s="190"/>
      <c r="E390" s="137" t="s">
        <v>851</v>
      </c>
    </row>
    <row r="391" spans="1:5" x14ac:dyDescent="0.2">
      <c r="A391" s="202"/>
      <c r="B391" s="194">
        <v>4.2</v>
      </c>
      <c r="C391" s="200" t="s">
        <v>178</v>
      </c>
      <c r="D391" s="174" t="s">
        <v>185</v>
      </c>
      <c r="E391" s="138" t="s">
        <v>852</v>
      </c>
    </row>
    <row r="392" spans="1:5" ht="37" x14ac:dyDescent="0.2">
      <c r="A392" s="202"/>
      <c r="B392" s="196"/>
      <c r="C392" s="199"/>
      <c r="D392" s="175"/>
      <c r="E392" s="139" t="s">
        <v>853</v>
      </c>
    </row>
    <row r="393" spans="1:5" x14ac:dyDescent="0.2">
      <c r="A393" s="202"/>
      <c r="B393" s="194">
        <v>4.3</v>
      </c>
      <c r="C393" s="197" t="s">
        <v>178</v>
      </c>
      <c r="D393" s="174" t="s">
        <v>186</v>
      </c>
      <c r="E393" s="138" t="s">
        <v>854</v>
      </c>
    </row>
    <row r="394" spans="1:5" x14ac:dyDescent="0.2">
      <c r="A394" s="202"/>
      <c r="B394" s="195"/>
      <c r="C394" s="198"/>
      <c r="D394" s="181"/>
      <c r="E394" s="138" t="s">
        <v>855</v>
      </c>
    </row>
    <row r="395" spans="1:5" x14ac:dyDescent="0.2">
      <c r="A395" s="202"/>
      <c r="B395" s="195"/>
      <c r="C395" s="198"/>
      <c r="D395" s="181"/>
      <c r="E395" s="138" t="s">
        <v>856</v>
      </c>
    </row>
    <row r="396" spans="1:5" x14ac:dyDescent="0.2">
      <c r="A396" s="202"/>
      <c r="B396" s="196"/>
      <c r="C396" s="199"/>
      <c r="D396" s="175"/>
      <c r="E396" s="139" t="s">
        <v>857</v>
      </c>
    </row>
    <row r="397" spans="1:5" ht="17" thickBot="1" x14ac:dyDescent="0.25">
      <c r="A397" s="203"/>
      <c r="B397" s="78">
        <v>4.4000000000000004</v>
      </c>
      <c r="C397" s="144" t="s">
        <v>843</v>
      </c>
      <c r="D397" s="85" t="s">
        <v>343</v>
      </c>
      <c r="E397" s="138"/>
    </row>
    <row r="398" spans="1:5" ht="17" thickTop="1" x14ac:dyDescent="0.2">
      <c r="A398" s="201" t="s">
        <v>290</v>
      </c>
      <c r="B398" s="191">
        <v>5.0999999999999996</v>
      </c>
      <c r="C398" s="186" t="s">
        <v>187</v>
      </c>
      <c r="D398" s="188" t="s">
        <v>188</v>
      </c>
      <c r="E398" s="136" t="s">
        <v>858</v>
      </c>
    </row>
    <row r="399" spans="1:5" x14ac:dyDescent="0.2">
      <c r="A399" s="202"/>
      <c r="B399" s="192"/>
      <c r="C399" s="186"/>
      <c r="D399" s="189"/>
      <c r="E399" s="136" t="s">
        <v>859</v>
      </c>
    </row>
    <row r="400" spans="1:5" x14ac:dyDescent="0.2">
      <c r="A400" s="202"/>
      <c r="B400" s="192"/>
      <c r="C400" s="186"/>
      <c r="D400" s="189"/>
      <c r="E400" s="136" t="s">
        <v>860</v>
      </c>
    </row>
    <row r="401" spans="1:5" x14ac:dyDescent="0.2">
      <c r="A401" s="202"/>
      <c r="B401" s="193"/>
      <c r="C401" s="187"/>
      <c r="D401" s="190"/>
      <c r="E401" s="136" t="s">
        <v>861</v>
      </c>
    </row>
    <row r="402" spans="1:5" x14ac:dyDescent="0.2">
      <c r="A402" s="202"/>
      <c r="B402" s="182">
        <v>5.2</v>
      </c>
      <c r="C402" s="185" t="s">
        <v>187</v>
      </c>
      <c r="D402" s="188" t="s">
        <v>189</v>
      </c>
      <c r="E402" s="140"/>
    </row>
    <row r="403" spans="1:5" x14ac:dyDescent="0.2">
      <c r="A403" s="202"/>
      <c r="B403" s="183"/>
      <c r="C403" s="186"/>
      <c r="D403" s="189"/>
      <c r="E403" s="136" t="s">
        <v>862</v>
      </c>
    </row>
    <row r="404" spans="1:5" x14ac:dyDescent="0.2">
      <c r="A404" s="202"/>
      <c r="B404" s="184"/>
      <c r="C404" s="187"/>
      <c r="D404" s="190"/>
      <c r="E404" s="136" t="s">
        <v>863</v>
      </c>
    </row>
    <row r="405" spans="1:5" ht="25" x14ac:dyDescent="0.2">
      <c r="A405" s="202"/>
      <c r="B405" s="182">
        <v>5.3</v>
      </c>
      <c r="C405" s="185" t="s">
        <v>187</v>
      </c>
      <c r="D405" s="188" t="s">
        <v>191</v>
      </c>
      <c r="E405" s="142" t="s">
        <v>864</v>
      </c>
    </row>
    <row r="406" spans="1:5" x14ac:dyDescent="0.2">
      <c r="A406" s="202"/>
      <c r="B406" s="183"/>
      <c r="C406" s="186"/>
      <c r="D406" s="189"/>
      <c r="E406" s="141"/>
    </row>
    <row r="407" spans="1:5" x14ac:dyDescent="0.2">
      <c r="A407" s="202"/>
      <c r="B407" s="184"/>
      <c r="C407" s="187"/>
      <c r="D407" s="190"/>
      <c r="E407" s="139" t="s">
        <v>865</v>
      </c>
    </row>
    <row r="408" spans="1:5" ht="17" thickBot="1" x14ac:dyDescent="0.25">
      <c r="A408" s="203"/>
      <c r="B408" s="80">
        <v>5.4</v>
      </c>
      <c r="C408" s="108" t="s">
        <v>866</v>
      </c>
      <c r="D408" s="85" t="s">
        <v>343</v>
      </c>
      <c r="E408" s="149"/>
    </row>
    <row r="409" spans="1:5" ht="17" thickTop="1" x14ac:dyDescent="0.2">
      <c r="A409" s="176" t="s">
        <v>552</v>
      </c>
      <c r="B409" s="170">
        <v>6.1</v>
      </c>
      <c r="C409" s="180" t="s">
        <v>192</v>
      </c>
      <c r="D409" s="174" t="s">
        <v>867</v>
      </c>
      <c r="E409" s="150" t="s">
        <v>868</v>
      </c>
    </row>
    <row r="410" spans="1:5" x14ac:dyDescent="0.2">
      <c r="A410" s="177"/>
      <c r="B410" s="179"/>
      <c r="C410" s="180"/>
      <c r="D410" s="181"/>
      <c r="E410" s="151" t="s">
        <v>869</v>
      </c>
    </row>
    <row r="411" spans="1:5" x14ac:dyDescent="0.2">
      <c r="A411" s="177"/>
      <c r="B411" s="179"/>
      <c r="C411" s="180"/>
      <c r="D411" s="181"/>
      <c r="E411" s="151" t="s">
        <v>870</v>
      </c>
    </row>
    <row r="412" spans="1:5" x14ac:dyDescent="0.2">
      <c r="A412" s="177"/>
      <c r="B412" s="179"/>
      <c r="C412" s="180"/>
      <c r="D412" s="181"/>
      <c r="E412" s="151" t="s">
        <v>871</v>
      </c>
    </row>
    <row r="413" spans="1:5" ht="17" thickBot="1" x14ac:dyDescent="0.25">
      <c r="A413" s="178"/>
      <c r="B413" s="171"/>
      <c r="C413" s="173"/>
      <c r="D413" s="175"/>
      <c r="E413" s="152" t="s">
        <v>872</v>
      </c>
    </row>
    <row r="414" spans="1:5" ht="17" thickTop="1" x14ac:dyDescent="0.2">
      <c r="A414" s="201" t="s">
        <v>292</v>
      </c>
      <c r="B414" s="170">
        <v>6.2</v>
      </c>
      <c r="C414" s="172" t="s">
        <v>873</v>
      </c>
      <c r="D414" s="174" t="s">
        <v>874</v>
      </c>
      <c r="E414" s="150" t="s">
        <v>875</v>
      </c>
    </row>
    <row r="415" spans="1:5" x14ac:dyDescent="0.2">
      <c r="A415" s="202"/>
      <c r="B415" s="171"/>
      <c r="C415" s="173"/>
      <c r="D415" s="175"/>
      <c r="E415" s="152" t="s">
        <v>876</v>
      </c>
    </row>
    <row r="416" spans="1:5" x14ac:dyDescent="0.2">
      <c r="A416" s="202"/>
      <c r="B416" s="80">
        <v>6.3</v>
      </c>
      <c r="C416" s="115" t="s">
        <v>44</v>
      </c>
      <c r="D416" s="85"/>
      <c r="E416" s="23"/>
    </row>
    <row r="417" spans="1:5" ht="17" thickBot="1" x14ac:dyDescent="0.25">
      <c r="A417" s="205"/>
      <c r="B417" s="80">
        <v>6.4</v>
      </c>
      <c r="C417" s="153"/>
      <c r="D417" s="87"/>
      <c r="E417" s="87"/>
    </row>
    <row r="418" spans="1:5" ht="17" x14ac:dyDescent="0.2">
      <c r="A418" s="263" t="s">
        <v>297</v>
      </c>
      <c r="B418" s="154">
        <v>7.1</v>
      </c>
      <c r="C418" s="155" t="s">
        <v>193</v>
      </c>
      <c r="D418" s="156" t="s">
        <v>193</v>
      </c>
      <c r="E418" s="156" t="s">
        <v>193</v>
      </c>
    </row>
    <row r="419" spans="1:5" ht="17" x14ac:dyDescent="0.2">
      <c r="A419" s="264"/>
      <c r="B419" s="154">
        <v>7.2</v>
      </c>
      <c r="C419" s="155" t="s">
        <v>193</v>
      </c>
      <c r="D419" s="156" t="s">
        <v>193</v>
      </c>
      <c r="E419" s="156" t="s">
        <v>193</v>
      </c>
    </row>
    <row r="420" spans="1:5" ht="17" x14ac:dyDescent="0.2">
      <c r="A420" s="264"/>
      <c r="B420" s="157">
        <v>7.3</v>
      </c>
      <c r="C420" s="155" t="s">
        <v>193</v>
      </c>
      <c r="D420" s="156" t="s">
        <v>193</v>
      </c>
      <c r="E420" s="156" t="s">
        <v>193</v>
      </c>
    </row>
    <row r="421" spans="1:5" ht="17" x14ac:dyDescent="0.2">
      <c r="A421" s="264"/>
      <c r="B421" s="158">
        <v>7.4</v>
      </c>
      <c r="C421" s="155" t="s">
        <v>193</v>
      </c>
      <c r="D421" s="156" t="s">
        <v>193</v>
      </c>
      <c r="E421" s="156" t="s">
        <v>193</v>
      </c>
    </row>
    <row r="422" spans="1:5" x14ac:dyDescent="0.2">
      <c r="A422" s="265"/>
      <c r="B422" s="61"/>
      <c r="C422" s="70"/>
      <c r="D422" s="66"/>
      <c r="E422" s="159"/>
    </row>
    <row r="423" spans="1:5" x14ac:dyDescent="0.2">
      <c r="A423" s="265"/>
      <c r="B423" s="61"/>
      <c r="C423" s="70"/>
      <c r="D423" s="66"/>
      <c r="E423" s="159"/>
    </row>
    <row r="424" spans="1:5" x14ac:dyDescent="0.2">
      <c r="A424" s="265"/>
      <c r="B424" s="61"/>
      <c r="C424" s="70"/>
      <c r="D424" s="66"/>
      <c r="E424" s="65"/>
    </row>
  </sheetData>
  <sheetProtection algorithmName="SHA-512" hashValue="+/VFgs1ilvVT6vrVvLQ4n1FGgQmsLOQe/BrVQv+3RoQxzlPYBNQz8cra7dRQ/BWXHRVk7LdmVinUGkHxuQOcZA==" saltValue="ueEjyuGsDiQ9ymhoNvuGZg==" spinCount="100000" sheet="1" objects="1" scenarios="1" selectLockedCells="1" selectUnlockedCells="1"/>
  <mergeCells count="308">
    <mergeCell ref="A4:A8"/>
    <mergeCell ref="A9:A12"/>
    <mergeCell ref="A27:A35"/>
    <mergeCell ref="B27:B29"/>
    <mergeCell ref="C27:C29"/>
    <mergeCell ref="D27:D29"/>
    <mergeCell ref="B19:B25"/>
    <mergeCell ref="C19:C25"/>
    <mergeCell ref="D19:D25"/>
    <mergeCell ref="A13:A26"/>
    <mergeCell ref="B13:B15"/>
    <mergeCell ref="C13:C15"/>
    <mergeCell ref="D13:D15"/>
    <mergeCell ref="B16:B18"/>
    <mergeCell ref="C16:C18"/>
    <mergeCell ref="D16:D18"/>
    <mergeCell ref="B30:B32"/>
    <mergeCell ref="C30:C32"/>
    <mergeCell ref="D30:D32"/>
    <mergeCell ref="A36:A43"/>
    <mergeCell ref="B36:B38"/>
    <mergeCell ref="C36:C38"/>
    <mergeCell ref="D36:D38"/>
    <mergeCell ref="B33:B34"/>
    <mergeCell ref="C33:C34"/>
    <mergeCell ref="D33:D34"/>
    <mergeCell ref="B39:B40"/>
    <mergeCell ref="C39:C40"/>
    <mergeCell ref="D39:D40"/>
    <mergeCell ref="A44:A50"/>
    <mergeCell ref="B44:B46"/>
    <mergeCell ref="C44:C46"/>
    <mergeCell ref="D44:D46"/>
    <mergeCell ref="B41:B42"/>
    <mergeCell ref="C41:C42"/>
    <mergeCell ref="D41:D42"/>
    <mergeCell ref="B48:B49"/>
    <mergeCell ref="C48:C49"/>
    <mergeCell ref="D48:D49"/>
    <mergeCell ref="A60:A63"/>
    <mergeCell ref="B57:B58"/>
    <mergeCell ref="C57:C58"/>
    <mergeCell ref="D57:D58"/>
    <mergeCell ref="B54:B56"/>
    <mergeCell ref="C54:C56"/>
    <mergeCell ref="D54:D56"/>
    <mergeCell ref="A73:A83"/>
    <mergeCell ref="B73:B74"/>
    <mergeCell ref="C73:C74"/>
    <mergeCell ref="D73:D74"/>
    <mergeCell ref="B75:B77"/>
    <mergeCell ref="C75:C77"/>
    <mergeCell ref="D75:D77"/>
    <mergeCell ref="A64:A67"/>
    <mergeCell ref="A69:A72"/>
    <mergeCell ref="A51:A59"/>
    <mergeCell ref="B51:B53"/>
    <mergeCell ref="C51:C53"/>
    <mergeCell ref="D51:D53"/>
    <mergeCell ref="A84:A93"/>
    <mergeCell ref="B84:B87"/>
    <mergeCell ref="C84:C87"/>
    <mergeCell ref="D84:D87"/>
    <mergeCell ref="B78:B82"/>
    <mergeCell ref="C78:C82"/>
    <mergeCell ref="D78:D82"/>
    <mergeCell ref="B91:B92"/>
    <mergeCell ref="C91:C92"/>
    <mergeCell ref="D91:D92"/>
    <mergeCell ref="B88:B90"/>
    <mergeCell ref="C88:C90"/>
    <mergeCell ref="D88:D90"/>
    <mergeCell ref="A94:A100"/>
    <mergeCell ref="B96:B99"/>
    <mergeCell ref="C96:C99"/>
    <mergeCell ref="D96:D99"/>
    <mergeCell ref="A112:A120"/>
    <mergeCell ref="B112:B116"/>
    <mergeCell ref="C112:C116"/>
    <mergeCell ref="D112:D116"/>
    <mergeCell ref="B108:B110"/>
    <mergeCell ref="C108:C110"/>
    <mergeCell ref="D108:D110"/>
    <mergeCell ref="A101:A111"/>
    <mergeCell ref="B101:B103"/>
    <mergeCell ref="C101:C103"/>
    <mergeCell ref="D101:D103"/>
    <mergeCell ref="B104:B107"/>
    <mergeCell ref="C104:C107"/>
    <mergeCell ref="D104:D107"/>
    <mergeCell ref="A121:A136"/>
    <mergeCell ref="B121:B125"/>
    <mergeCell ref="C121:C125"/>
    <mergeCell ref="D121:D125"/>
    <mergeCell ref="B117:B118"/>
    <mergeCell ref="C117:C118"/>
    <mergeCell ref="D117:D118"/>
    <mergeCell ref="B131:B135"/>
    <mergeCell ref="C131:C135"/>
    <mergeCell ref="D131:D135"/>
    <mergeCell ref="B126:B130"/>
    <mergeCell ref="C126:C130"/>
    <mergeCell ref="D126:D130"/>
    <mergeCell ref="A141:A144"/>
    <mergeCell ref="A146:A155"/>
    <mergeCell ref="B146:B150"/>
    <mergeCell ref="A137:A140"/>
    <mergeCell ref="B151:B152"/>
    <mergeCell ref="C151:C152"/>
    <mergeCell ref="D151:D152"/>
    <mergeCell ref="C146:C150"/>
    <mergeCell ref="D146:D150"/>
    <mergeCell ref="A156:A162"/>
    <mergeCell ref="B156:B157"/>
    <mergeCell ref="C156:C157"/>
    <mergeCell ref="D156:D157"/>
    <mergeCell ref="B153:B154"/>
    <mergeCell ref="C153:C154"/>
    <mergeCell ref="D153:D154"/>
    <mergeCell ref="B160:B161"/>
    <mergeCell ref="C160:C161"/>
    <mergeCell ref="D160:D161"/>
    <mergeCell ref="B158:B159"/>
    <mergeCell ref="C158:C159"/>
    <mergeCell ref="D158:D159"/>
    <mergeCell ref="A163:A171"/>
    <mergeCell ref="B164:B166"/>
    <mergeCell ref="C164:C166"/>
    <mergeCell ref="D164:D166"/>
    <mergeCell ref="A172:A186"/>
    <mergeCell ref="B172:B174"/>
    <mergeCell ref="C172:C174"/>
    <mergeCell ref="D172:D174"/>
    <mergeCell ref="B167:B170"/>
    <mergeCell ref="C167:C170"/>
    <mergeCell ref="D167:D170"/>
    <mergeCell ref="B175:B177"/>
    <mergeCell ref="C175:C177"/>
    <mergeCell ref="D175:D177"/>
    <mergeCell ref="A187:A193"/>
    <mergeCell ref="B187:B189"/>
    <mergeCell ref="C187:C189"/>
    <mergeCell ref="D187:D189"/>
    <mergeCell ref="B178:B185"/>
    <mergeCell ref="C178:C185"/>
    <mergeCell ref="D178:D185"/>
    <mergeCell ref="A194:A199"/>
    <mergeCell ref="B194:B195"/>
    <mergeCell ref="C194:C195"/>
    <mergeCell ref="D194:D195"/>
    <mergeCell ref="B190:B191"/>
    <mergeCell ref="C190:C191"/>
    <mergeCell ref="D190:D191"/>
    <mergeCell ref="B196:B197"/>
    <mergeCell ref="C196:C197"/>
    <mergeCell ref="D196:D197"/>
    <mergeCell ref="A200:A203"/>
    <mergeCell ref="A205:A211"/>
    <mergeCell ref="B205:B207"/>
    <mergeCell ref="C205:C207"/>
    <mergeCell ref="D205:D207"/>
    <mergeCell ref="A212:A225"/>
    <mergeCell ref="B212:B213"/>
    <mergeCell ref="C212:C213"/>
    <mergeCell ref="D212:D213"/>
    <mergeCell ref="B209:B210"/>
    <mergeCell ref="C209:C210"/>
    <mergeCell ref="D209:D210"/>
    <mergeCell ref="A226:A235"/>
    <mergeCell ref="B226:B230"/>
    <mergeCell ref="C226:C230"/>
    <mergeCell ref="D226:D230"/>
    <mergeCell ref="B220:B224"/>
    <mergeCell ref="C220:C224"/>
    <mergeCell ref="D220:D224"/>
    <mergeCell ref="B214:B219"/>
    <mergeCell ref="C214:C219"/>
    <mergeCell ref="D214:D219"/>
    <mergeCell ref="A236:A248"/>
    <mergeCell ref="B236:B239"/>
    <mergeCell ref="C236:C239"/>
    <mergeCell ref="D236:D239"/>
    <mergeCell ref="B233:B234"/>
    <mergeCell ref="C233:C234"/>
    <mergeCell ref="D233:D234"/>
    <mergeCell ref="B231:B232"/>
    <mergeCell ref="C231:C232"/>
    <mergeCell ref="D231:D232"/>
    <mergeCell ref="A249:A253"/>
    <mergeCell ref="B249:B250"/>
    <mergeCell ref="C249:C250"/>
    <mergeCell ref="D249:D250"/>
    <mergeCell ref="B244:B247"/>
    <mergeCell ref="C244:C247"/>
    <mergeCell ref="D244:D247"/>
    <mergeCell ref="B240:B243"/>
    <mergeCell ref="C240:C243"/>
    <mergeCell ref="D240:D243"/>
    <mergeCell ref="D256:D261"/>
    <mergeCell ref="A273:A276"/>
    <mergeCell ref="A278:A289"/>
    <mergeCell ref="B278:B283"/>
    <mergeCell ref="A269:A272"/>
    <mergeCell ref="B262:B267"/>
    <mergeCell ref="C262:C267"/>
    <mergeCell ref="D262:D267"/>
    <mergeCell ref="A254:A268"/>
    <mergeCell ref="B254:B255"/>
    <mergeCell ref="C254:C255"/>
    <mergeCell ref="D254:D255"/>
    <mergeCell ref="B256:B261"/>
    <mergeCell ref="C256:C261"/>
    <mergeCell ref="B284:B286"/>
    <mergeCell ref="C284:C286"/>
    <mergeCell ref="D284:D286"/>
    <mergeCell ref="C278:C283"/>
    <mergeCell ref="D278:D283"/>
    <mergeCell ref="A290:A293"/>
    <mergeCell ref="A294:A305"/>
    <mergeCell ref="B294:B297"/>
    <mergeCell ref="C294:C297"/>
    <mergeCell ref="D294:D297"/>
    <mergeCell ref="B287:B288"/>
    <mergeCell ref="C287:C288"/>
    <mergeCell ref="D287:D288"/>
    <mergeCell ref="B298:B300"/>
    <mergeCell ref="C298:C300"/>
    <mergeCell ref="D298:D300"/>
    <mergeCell ref="A306:A314"/>
    <mergeCell ref="B307:B309"/>
    <mergeCell ref="C307:C309"/>
    <mergeCell ref="D307:D309"/>
    <mergeCell ref="B301:B304"/>
    <mergeCell ref="C301:C304"/>
    <mergeCell ref="D301:D304"/>
    <mergeCell ref="A315:A332"/>
    <mergeCell ref="B315:B319"/>
    <mergeCell ref="C315:C319"/>
    <mergeCell ref="D315:D319"/>
    <mergeCell ref="B310:B313"/>
    <mergeCell ref="C310:C313"/>
    <mergeCell ref="D310:D313"/>
    <mergeCell ref="B325:B331"/>
    <mergeCell ref="C325:C331"/>
    <mergeCell ref="D325:D331"/>
    <mergeCell ref="B320:B324"/>
    <mergeCell ref="C320:C324"/>
    <mergeCell ref="D320:D324"/>
    <mergeCell ref="A338:A353"/>
    <mergeCell ref="B338:B341"/>
    <mergeCell ref="C338:C341"/>
    <mergeCell ref="D338:D341"/>
    <mergeCell ref="A333:A336"/>
    <mergeCell ref="B348:B352"/>
    <mergeCell ref="C348:C352"/>
    <mergeCell ref="D348:D352"/>
    <mergeCell ref="B342:B347"/>
    <mergeCell ref="C342:C347"/>
    <mergeCell ref="D342:D347"/>
    <mergeCell ref="B357:B358"/>
    <mergeCell ref="C357:C358"/>
    <mergeCell ref="D357:D358"/>
    <mergeCell ref="B354:B356"/>
    <mergeCell ref="C354:C356"/>
    <mergeCell ref="D354:D356"/>
    <mergeCell ref="A368:A382"/>
    <mergeCell ref="B368:B375"/>
    <mergeCell ref="C368:C375"/>
    <mergeCell ref="D368:D375"/>
    <mergeCell ref="B359:B366"/>
    <mergeCell ref="C359:C366"/>
    <mergeCell ref="D359:D366"/>
    <mergeCell ref="A354:A367"/>
    <mergeCell ref="B376:B378"/>
    <mergeCell ref="C376:C378"/>
    <mergeCell ref="D376:D378"/>
    <mergeCell ref="A383:A397"/>
    <mergeCell ref="B383:B390"/>
    <mergeCell ref="C383:C390"/>
    <mergeCell ref="D383:D390"/>
    <mergeCell ref="B379:B381"/>
    <mergeCell ref="C379:C381"/>
    <mergeCell ref="D379:D381"/>
    <mergeCell ref="B391:B392"/>
    <mergeCell ref="C391:C392"/>
    <mergeCell ref="D391:D392"/>
    <mergeCell ref="A398:A408"/>
    <mergeCell ref="B398:B401"/>
    <mergeCell ref="C398:C401"/>
    <mergeCell ref="D398:D401"/>
    <mergeCell ref="B393:B396"/>
    <mergeCell ref="C393:C396"/>
    <mergeCell ref="D393:D396"/>
    <mergeCell ref="B402:B404"/>
    <mergeCell ref="C402:C404"/>
    <mergeCell ref="D402:D404"/>
    <mergeCell ref="A409:A413"/>
    <mergeCell ref="B409:B413"/>
    <mergeCell ref="C409:C413"/>
    <mergeCell ref="D409:D413"/>
    <mergeCell ref="B405:B407"/>
    <mergeCell ref="C405:C407"/>
    <mergeCell ref="D405:D407"/>
    <mergeCell ref="A418:A421"/>
    <mergeCell ref="A414:A417"/>
    <mergeCell ref="B414:B415"/>
    <mergeCell ref="C414:C415"/>
    <mergeCell ref="D414:D415"/>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5D5501-0A33-654F-92F0-BA7DF9BF68BB}">
  <dimension ref="A1:E464"/>
  <sheetViews>
    <sheetView zoomScale="139" zoomScaleNormal="139" workbookViewId="0">
      <selection activeCell="I17" sqref="I17"/>
    </sheetView>
  </sheetViews>
  <sheetFormatPr baseColWidth="10" defaultRowHeight="16" x14ac:dyDescent="0.2"/>
  <cols>
    <col min="1" max="1" width="15.1640625" style="266" customWidth="1"/>
    <col min="3" max="3" width="20.33203125" style="426" customWidth="1"/>
    <col min="4" max="4" width="25.83203125" style="426" customWidth="1"/>
    <col min="5" max="5" width="30.6640625" style="426" customWidth="1"/>
  </cols>
  <sheetData>
    <row r="1" spans="1:5" ht="19" x14ac:dyDescent="0.2">
      <c r="A1" s="92" t="s">
        <v>196</v>
      </c>
      <c r="B1" s="51"/>
      <c r="C1" s="337"/>
      <c r="D1" s="338"/>
      <c r="E1" s="339"/>
    </row>
    <row r="2" spans="1:5" x14ac:dyDescent="0.2">
      <c r="A2" s="427" t="s">
        <v>197</v>
      </c>
      <c r="B2" s="428" t="s">
        <v>12</v>
      </c>
      <c r="C2" s="431" t="s">
        <v>13</v>
      </c>
      <c r="D2" s="431" t="s">
        <v>198</v>
      </c>
      <c r="E2" s="431" t="s">
        <v>199</v>
      </c>
    </row>
    <row r="3" spans="1:5" ht="17" thickBot="1" x14ac:dyDescent="0.25">
      <c r="A3" s="429"/>
      <c r="B3" s="430"/>
      <c r="C3" s="432"/>
      <c r="D3" s="432"/>
      <c r="E3" s="432"/>
    </row>
    <row r="4" spans="1:5" ht="17" thickBot="1" x14ac:dyDescent="0.25">
      <c r="A4" s="94" t="s">
        <v>298</v>
      </c>
      <c r="B4" s="58"/>
      <c r="C4" s="340"/>
      <c r="D4" s="341"/>
      <c r="E4" s="341"/>
    </row>
    <row r="5" spans="1:5" ht="17" thickTop="1" x14ac:dyDescent="0.2">
      <c r="A5" s="433" t="s">
        <v>299</v>
      </c>
      <c r="B5" s="246"/>
      <c r="C5" s="342"/>
      <c r="D5" s="343"/>
      <c r="E5" s="344" t="s">
        <v>300</v>
      </c>
    </row>
    <row r="6" spans="1:5" x14ac:dyDescent="0.2">
      <c r="A6" s="254"/>
      <c r="B6" s="247"/>
      <c r="C6" s="345"/>
      <c r="D6" s="346"/>
      <c r="E6" s="347"/>
    </row>
    <row r="7" spans="1:5" x14ac:dyDescent="0.2">
      <c r="A7" s="254"/>
      <c r="B7" s="63"/>
      <c r="C7" s="348"/>
      <c r="D7" s="349"/>
      <c r="E7" s="348"/>
    </row>
    <row r="8" spans="1:5" x14ac:dyDescent="0.2">
      <c r="A8" s="254"/>
      <c r="B8" s="63"/>
      <c r="C8" s="348"/>
      <c r="D8" s="349"/>
      <c r="E8" s="350" t="s">
        <v>301</v>
      </c>
    </row>
    <row r="9" spans="1:5" ht="17" thickBot="1" x14ac:dyDescent="0.25">
      <c r="A9" s="255"/>
      <c r="B9" s="63"/>
      <c r="C9" s="348"/>
      <c r="D9" s="349"/>
      <c r="E9" s="351"/>
    </row>
    <row r="10" spans="1:5" ht="31" thickTop="1" x14ac:dyDescent="0.2">
      <c r="A10" s="201" t="s">
        <v>201</v>
      </c>
      <c r="B10" s="245">
        <v>1.1000000000000001</v>
      </c>
      <c r="C10" s="352" t="s">
        <v>19</v>
      </c>
      <c r="D10" s="352" t="s">
        <v>20</v>
      </c>
      <c r="E10" s="353" t="s">
        <v>302</v>
      </c>
    </row>
    <row r="11" spans="1:5" x14ac:dyDescent="0.2">
      <c r="A11" s="202"/>
      <c r="B11" s="195"/>
      <c r="C11" s="354"/>
      <c r="D11" s="354"/>
      <c r="E11" s="355" t="s">
        <v>303</v>
      </c>
    </row>
    <row r="12" spans="1:5" ht="30" x14ac:dyDescent="0.2">
      <c r="A12" s="202"/>
      <c r="B12" s="195"/>
      <c r="C12" s="354"/>
      <c r="D12" s="354"/>
      <c r="E12" s="355" t="s">
        <v>304</v>
      </c>
    </row>
    <row r="13" spans="1:5" ht="30" x14ac:dyDescent="0.2">
      <c r="A13" s="202"/>
      <c r="B13" s="195"/>
      <c r="C13" s="354"/>
      <c r="D13" s="354"/>
      <c r="E13" s="355" t="s">
        <v>305</v>
      </c>
    </row>
    <row r="14" spans="1:5" ht="30" x14ac:dyDescent="0.2">
      <c r="A14" s="202"/>
      <c r="B14" s="195"/>
      <c r="C14" s="354"/>
      <c r="D14" s="354"/>
      <c r="E14" s="355" t="s">
        <v>306</v>
      </c>
    </row>
    <row r="15" spans="1:5" ht="30" x14ac:dyDescent="0.2">
      <c r="A15" s="202"/>
      <c r="B15" s="196"/>
      <c r="C15" s="356"/>
      <c r="D15" s="356"/>
      <c r="E15" s="357" t="s">
        <v>307</v>
      </c>
    </row>
    <row r="16" spans="1:5" ht="30" x14ac:dyDescent="0.2">
      <c r="A16" s="202"/>
      <c r="B16" s="194">
        <v>1.2</v>
      </c>
      <c r="C16" s="352" t="s">
        <v>19</v>
      </c>
      <c r="D16" s="352" t="s">
        <v>22</v>
      </c>
      <c r="E16" s="353" t="s">
        <v>308</v>
      </c>
    </row>
    <row r="17" spans="1:5" x14ac:dyDescent="0.2">
      <c r="A17" s="202"/>
      <c r="B17" s="195"/>
      <c r="C17" s="354"/>
      <c r="D17" s="354"/>
      <c r="E17" s="355" t="s">
        <v>309</v>
      </c>
    </row>
    <row r="18" spans="1:5" ht="30" x14ac:dyDescent="0.2">
      <c r="A18" s="202"/>
      <c r="B18" s="196"/>
      <c r="C18" s="356"/>
      <c r="D18" s="356"/>
      <c r="E18" s="357" t="s">
        <v>310</v>
      </c>
    </row>
    <row r="19" spans="1:5" ht="30" x14ac:dyDescent="0.2">
      <c r="A19" s="202"/>
      <c r="B19" s="194">
        <v>1.3</v>
      </c>
      <c r="C19" s="352" t="s">
        <v>19</v>
      </c>
      <c r="D19" s="352" t="s">
        <v>24</v>
      </c>
      <c r="E19" s="353" t="s">
        <v>308</v>
      </c>
    </row>
    <row r="20" spans="1:5" x14ac:dyDescent="0.2">
      <c r="A20" s="202"/>
      <c r="B20" s="195"/>
      <c r="C20" s="354"/>
      <c r="D20" s="354"/>
      <c r="E20" s="355" t="s">
        <v>309</v>
      </c>
    </row>
    <row r="21" spans="1:5" ht="30" x14ac:dyDescent="0.2">
      <c r="A21" s="202"/>
      <c r="B21" s="196"/>
      <c r="C21" s="356"/>
      <c r="D21" s="356"/>
      <c r="E21" s="357" t="s">
        <v>310</v>
      </c>
    </row>
    <row r="22" spans="1:5" ht="31" thickBot="1" x14ac:dyDescent="0.25">
      <c r="A22" s="203"/>
      <c r="B22" s="64">
        <v>1.4</v>
      </c>
      <c r="C22" s="358" t="s">
        <v>311</v>
      </c>
      <c r="D22" s="358" t="s">
        <v>312</v>
      </c>
      <c r="E22" s="297" t="s">
        <v>313</v>
      </c>
    </row>
    <row r="23" spans="1:5" ht="31" thickTop="1" x14ac:dyDescent="0.2">
      <c r="A23" s="201" t="s">
        <v>210</v>
      </c>
      <c r="B23" s="194">
        <v>2.1</v>
      </c>
      <c r="C23" s="352" t="s">
        <v>19</v>
      </c>
      <c r="D23" s="352" t="s">
        <v>27</v>
      </c>
      <c r="E23" s="353" t="s">
        <v>308</v>
      </c>
    </row>
    <row r="24" spans="1:5" x14ac:dyDescent="0.2">
      <c r="A24" s="202"/>
      <c r="B24" s="195"/>
      <c r="C24" s="354"/>
      <c r="D24" s="354"/>
      <c r="E24" s="355" t="s">
        <v>309</v>
      </c>
    </row>
    <row r="25" spans="1:5" ht="30" x14ac:dyDescent="0.2">
      <c r="A25" s="202"/>
      <c r="B25" s="196"/>
      <c r="C25" s="356"/>
      <c r="D25" s="356"/>
      <c r="E25" s="357" t="s">
        <v>310</v>
      </c>
    </row>
    <row r="26" spans="1:5" x14ac:dyDescent="0.2">
      <c r="A26" s="202"/>
      <c r="B26" s="194">
        <v>2.2000000000000002</v>
      </c>
      <c r="C26" s="352" t="s">
        <v>19</v>
      </c>
      <c r="D26" s="352" t="s">
        <v>29</v>
      </c>
      <c r="E26" s="353" t="s">
        <v>314</v>
      </c>
    </row>
    <row r="27" spans="1:5" x14ac:dyDescent="0.2">
      <c r="A27" s="202"/>
      <c r="B27" s="195"/>
      <c r="C27" s="354"/>
      <c r="D27" s="354"/>
      <c r="E27" s="355" t="s">
        <v>315</v>
      </c>
    </row>
    <row r="28" spans="1:5" ht="45" x14ac:dyDescent="0.2">
      <c r="A28" s="202"/>
      <c r="B28" s="195"/>
      <c r="C28" s="354"/>
      <c r="D28" s="354"/>
      <c r="E28" s="355" t="s">
        <v>316</v>
      </c>
    </row>
    <row r="29" spans="1:5" ht="45" x14ac:dyDescent="0.2">
      <c r="A29" s="202"/>
      <c r="B29" s="195"/>
      <c r="C29" s="354"/>
      <c r="D29" s="354"/>
      <c r="E29" s="355" t="s">
        <v>317</v>
      </c>
    </row>
    <row r="30" spans="1:5" ht="30" x14ac:dyDescent="0.2">
      <c r="A30" s="202"/>
      <c r="B30" s="195"/>
      <c r="C30" s="354"/>
      <c r="D30" s="354"/>
      <c r="E30" s="355" t="s">
        <v>318</v>
      </c>
    </row>
    <row r="31" spans="1:5" x14ac:dyDescent="0.2">
      <c r="A31" s="202"/>
      <c r="B31" s="196"/>
      <c r="C31" s="356"/>
      <c r="D31" s="356"/>
      <c r="E31" s="357" t="s">
        <v>319</v>
      </c>
    </row>
    <row r="32" spans="1:5" x14ac:dyDescent="0.2">
      <c r="A32" s="202"/>
      <c r="B32" s="194">
        <v>2.2999999999999998</v>
      </c>
      <c r="C32" s="352" t="s">
        <v>19</v>
      </c>
      <c r="D32" s="352" t="s">
        <v>31</v>
      </c>
      <c r="E32" s="353" t="s">
        <v>320</v>
      </c>
    </row>
    <row r="33" spans="1:5" ht="30" x14ac:dyDescent="0.2">
      <c r="A33" s="202"/>
      <c r="B33" s="195"/>
      <c r="C33" s="354"/>
      <c r="D33" s="354"/>
      <c r="E33" s="355" t="s">
        <v>321</v>
      </c>
    </row>
    <row r="34" spans="1:5" ht="30" x14ac:dyDescent="0.2">
      <c r="A34" s="202"/>
      <c r="B34" s="195"/>
      <c r="C34" s="354"/>
      <c r="D34" s="354"/>
      <c r="E34" s="355" t="s">
        <v>322</v>
      </c>
    </row>
    <row r="35" spans="1:5" ht="45" x14ac:dyDescent="0.2">
      <c r="A35" s="202"/>
      <c r="B35" s="196"/>
      <c r="C35" s="356"/>
      <c r="D35" s="356"/>
      <c r="E35" s="357" t="s">
        <v>323</v>
      </c>
    </row>
    <row r="36" spans="1:5" ht="31" thickBot="1" x14ac:dyDescent="0.25">
      <c r="A36" s="203"/>
      <c r="B36" s="64">
        <v>2.4</v>
      </c>
      <c r="C36" s="358" t="s">
        <v>311</v>
      </c>
      <c r="D36" s="358" t="s">
        <v>312</v>
      </c>
      <c r="E36" s="297" t="s">
        <v>313</v>
      </c>
    </row>
    <row r="37" spans="1:5" ht="17" thickTop="1" x14ac:dyDescent="0.2">
      <c r="A37" s="201" t="s">
        <v>218</v>
      </c>
      <c r="B37" s="214">
        <v>3.1</v>
      </c>
      <c r="C37" s="352" t="s">
        <v>19</v>
      </c>
      <c r="D37" s="352" t="s">
        <v>33</v>
      </c>
      <c r="E37" s="353" t="s">
        <v>320</v>
      </c>
    </row>
    <row r="38" spans="1:5" ht="30" x14ac:dyDescent="0.2">
      <c r="A38" s="202"/>
      <c r="B38" s="215"/>
      <c r="C38" s="354"/>
      <c r="D38" s="354"/>
      <c r="E38" s="355" t="s">
        <v>321</v>
      </c>
    </row>
    <row r="39" spans="1:5" ht="30" x14ac:dyDescent="0.2">
      <c r="A39" s="202"/>
      <c r="B39" s="215"/>
      <c r="C39" s="354"/>
      <c r="D39" s="354"/>
      <c r="E39" s="355" t="s">
        <v>322</v>
      </c>
    </row>
    <row r="40" spans="1:5" x14ac:dyDescent="0.2">
      <c r="A40" s="202"/>
      <c r="B40" s="215"/>
      <c r="C40" s="354"/>
      <c r="D40" s="354"/>
      <c r="E40" s="355"/>
    </row>
    <row r="41" spans="1:5" ht="45" x14ac:dyDescent="0.2">
      <c r="A41" s="202"/>
      <c r="B41" s="216"/>
      <c r="C41" s="356"/>
      <c r="D41" s="356"/>
      <c r="E41" s="357" t="s">
        <v>323</v>
      </c>
    </row>
    <row r="42" spans="1:5" x14ac:dyDescent="0.2">
      <c r="A42" s="202"/>
      <c r="B42" s="214">
        <v>3.2</v>
      </c>
      <c r="C42" s="352" t="s">
        <v>19</v>
      </c>
      <c r="D42" s="352" t="s">
        <v>35</v>
      </c>
      <c r="E42" s="353" t="s">
        <v>320</v>
      </c>
    </row>
    <row r="43" spans="1:5" ht="30" x14ac:dyDescent="0.2">
      <c r="A43" s="202"/>
      <c r="B43" s="215"/>
      <c r="C43" s="354"/>
      <c r="D43" s="354"/>
      <c r="E43" s="355" t="s">
        <v>321</v>
      </c>
    </row>
    <row r="44" spans="1:5" ht="30" x14ac:dyDescent="0.2">
      <c r="A44" s="202"/>
      <c r="B44" s="215"/>
      <c r="C44" s="354"/>
      <c r="D44" s="354"/>
      <c r="E44" s="355" t="s">
        <v>322</v>
      </c>
    </row>
    <row r="45" spans="1:5" x14ac:dyDescent="0.2">
      <c r="A45" s="202"/>
      <c r="B45" s="215"/>
      <c r="C45" s="354"/>
      <c r="D45" s="354"/>
      <c r="E45" s="355"/>
    </row>
    <row r="46" spans="1:5" ht="45" x14ac:dyDescent="0.2">
      <c r="A46" s="202"/>
      <c r="B46" s="216"/>
      <c r="C46" s="356"/>
      <c r="D46" s="356"/>
      <c r="E46" s="357" t="s">
        <v>323</v>
      </c>
    </row>
    <row r="47" spans="1:5" x14ac:dyDescent="0.2">
      <c r="A47" s="202"/>
      <c r="B47" s="214">
        <v>3.3</v>
      </c>
      <c r="C47" s="352" t="s">
        <v>19</v>
      </c>
      <c r="D47" s="352" t="s">
        <v>37</v>
      </c>
      <c r="E47" s="353" t="s">
        <v>320</v>
      </c>
    </row>
    <row r="48" spans="1:5" ht="30" x14ac:dyDescent="0.2">
      <c r="A48" s="202"/>
      <c r="B48" s="215"/>
      <c r="C48" s="354"/>
      <c r="D48" s="354"/>
      <c r="E48" s="355" t="s">
        <v>321</v>
      </c>
    </row>
    <row r="49" spans="1:5" ht="30" x14ac:dyDescent="0.2">
      <c r="A49" s="202"/>
      <c r="B49" s="215"/>
      <c r="C49" s="354"/>
      <c r="D49" s="354"/>
      <c r="E49" s="355" t="s">
        <v>322</v>
      </c>
    </row>
    <row r="50" spans="1:5" x14ac:dyDescent="0.2">
      <c r="A50" s="202"/>
      <c r="B50" s="215"/>
      <c r="C50" s="354"/>
      <c r="D50" s="354"/>
      <c r="E50" s="355"/>
    </row>
    <row r="51" spans="1:5" ht="45" x14ac:dyDescent="0.2">
      <c r="A51" s="202"/>
      <c r="B51" s="216"/>
      <c r="C51" s="356"/>
      <c r="D51" s="356"/>
      <c r="E51" s="357" t="s">
        <v>323</v>
      </c>
    </row>
    <row r="52" spans="1:5" ht="31" thickBot="1" x14ac:dyDescent="0.25">
      <c r="A52" s="203"/>
      <c r="B52" s="22">
        <v>3.4</v>
      </c>
      <c r="C52" s="358" t="s">
        <v>311</v>
      </c>
      <c r="D52" s="358" t="s">
        <v>312</v>
      </c>
      <c r="E52" s="297" t="s">
        <v>313</v>
      </c>
    </row>
    <row r="53" spans="1:5" ht="17" thickTop="1" x14ac:dyDescent="0.2">
      <c r="A53" s="201" t="s">
        <v>227</v>
      </c>
      <c r="B53" s="194">
        <v>4.0999999999999996</v>
      </c>
      <c r="C53" s="352" t="s">
        <v>19</v>
      </c>
      <c r="D53" s="352" t="s">
        <v>39</v>
      </c>
      <c r="E53" s="353" t="s">
        <v>324</v>
      </c>
    </row>
    <row r="54" spans="1:5" ht="30" x14ac:dyDescent="0.2">
      <c r="A54" s="202"/>
      <c r="B54" s="195"/>
      <c r="C54" s="354"/>
      <c r="D54" s="354"/>
      <c r="E54" s="355" t="s">
        <v>325</v>
      </c>
    </row>
    <row r="55" spans="1:5" ht="30" x14ac:dyDescent="0.2">
      <c r="A55" s="202"/>
      <c r="B55" s="196"/>
      <c r="C55" s="356"/>
      <c r="D55" s="356"/>
      <c r="E55" s="357" t="s">
        <v>326</v>
      </c>
    </row>
    <row r="56" spans="1:5" x14ac:dyDescent="0.2">
      <c r="A56" s="202"/>
      <c r="B56" s="194">
        <v>4.2</v>
      </c>
      <c r="C56" s="352" t="s">
        <v>19</v>
      </c>
      <c r="D56" s="352" t="s">
        <v>39</v>
      </c>
      <c r="E56" s="353" t="s">
        <v>324</v>
      </c>
    </row>
    <row r="57" spans="1:5" ht="30" x14ac:dyDescent="0.2">
      <c r="A57" s="202"/>
      <c r="B57" s="195"/>
      <c r="C57" s="354"/>
      <c r="D57" s="354"/>
      <c r="E57" s="355" t="s">
        <v>325</v>
      </c>
    </row>
    <row r="58" spans="1:5" ht="30" x14ac:dyDescent="0.2">
      <c r="A58" s="202"/>
      <c r="B58" s="196"/>
      <c r="C58" s="356"/>
      <c r="D58" s="356"/>
      <c r="E58" s="357" t="s">
        <v>326</v>
      </c>
    </row>
    <row r="59" spans="1:5" x14ac:dyDescent="0.2">
      <c r="A59" s="202"/>
      <c r="B59" s="194">
        <v>4.3</v>
      </c>
      <c r="C59" s="352" t="s">
        <v>19</v>
      </c>
      <c r="D59" s="352" t="s">
        <v>39</v>
      </c>
      <c r="E59" s="353" t="s">
        <v>324</v>
      </c>
    </row>
    <row r="60" spans="1:5" ht="30" x14ac:dyDescent="0.2">
      <c r="A60" s="202"/>
      <c r="B60" s="195"/>
      <c r="C60" s="354"/>
      <c r="D60" s="354"/>
      <c r="E60" s="355" t="s">
        <v>325</v>
      </c>
    </row>
    <row r="61" spans="1:5" ht="30" x14ac:dyDescent="0.2">
      <c r="A61" s="202"/>
      <c r="B61" s="196"/>
      <c r="C61" s="356"/>
      <c r="D61" s="356"/>
      <c r="E61" s="357" t="s">
        <v>326</v>
      </c>
    </row>
    <row r="62" spans="1:5" ht="17" thickBot="1" x14ac:dyDescent="0.25">
      <c r="A62" s="203"/>
      <c r="B62" s="64">
        <v>4.4000000000000004</v>
      </c>
      <c r="C62" s="358"/>
      <c r="D62" s="358"/>
      <c r="E62" s="297"/>
    </row>
    <row r="63" spans="1:5" ht="31" thickTop="1" x14ac:dyDescent="0.2">
      <c r="A63" s="201" t="s">
        <v>235</v>
      </c>
      <c r="B63" s="64">
        <v>5.0999999999999996</v>
      </c>
      <c r="C63" s="358" t="s">
        <v>19</v>
      </c>
      <c r="D63" s="358" t="s">
        <v>44</v>
      </c>
      <c r="E63" s="297"/>
    </row>
    <row r="64" spans="1:5" ht="30" x14ac:dyDescent="0.2">
      <c r="A64" s="202"/>
      <c r="B64" s="22">
        <v>5.2</v>
      </c>
      <c r="C64" s="358" t="s">
        <v>19</v>
      </c>
      <c r="D64" s="358" t="s">
        <v>46</v>
      </c>
      <c r="E64" s="297"/>
    </row>
    <row r="65" spans="1:5" ht="30" x14ac:dyDescent="0.2">
      <c r="A65" s="202"/>
      <c r="B65" s="22">
        <v>5.3</v>
      </c>
      <c r="C65" s="296" t="s">
        <v>327</v>
      </c>
      <c r="D65" s="358" t="s">
        <v>328</v>
      </c>
      <c r="E65" s="297" t="s">
        <v>329</v>
      </c>
    </row>
    <row r="66" spans="1:5" ht="17" thickBot="1" x14ac:dyDescent="0.25">
      <c r="A66" s="203"/>
      <c r="B66" s="22">
        <v>5.4</v>
      </c>
      <c r="C66" s="296"/>
      <c r="D66" s="358"/>
      <c r="E66" s="297"/>
    </row>
    <row r="67" spans="1:5" ht="17" thickTop="1" x14ac:dyDescent="0.2">
      <c r="A67" s="201" t="s">
        <v>241</v>
      </c>
      <c r="B67" s="214">
        <v>6.1</v>
      </c>
      <c r="C67" s="359" t="s">
        <v>330</v>
      </c>
      <c r="D67" s="360" t="s">
        <v>50</v>
      </c>
      <c r="E67" s="359" t="s">
        <v>332</v>
      </c>
    </row>
    <row r="68" spans="1:5" ht="30" x14ac:dyDescent="0.2">
      <c r="A68" s="202"/>
      <c r="B68" s="215"/>
      <c r="C68" s="361" t="s">
        <v>331</v>
      </c>
      <c r="D68" s="362"/>
      <c r="E68" s="361" t="s">
        <v>333</v>
      </c>
    </row>
    <row r="69" spans="1:5" x14ac:dyDescent="0.2">
      <c r="A69" s="202"/>
      <c r="B69" s="215"/>
      <c r="C69" s="361"/>
      <c r="D69" s="362"/>
      <c r="E69" s="361" t="s">
        <v>334</v>
      </c>
    </row>
    <row r="70" spans="1:5" ht="30" x14ac:dyDescent="0.2">
      <c r="A70" s="202"/>
      <c r="B70" s="215"/>
      <c r="C70" s="361"/>
      <c r="D70" s="362"/>
      <c r="E70" s="361" t="s">
        <v>335</v>
      </c>
    </row>
    <row r="71" spans="1:5" x14ac:dyDescent="0.2">
      <c r="A71" s="202"/>
      <c r="B71" s="215"/>
      <c r="C71" s="361"/>
      <c r="D71" s="362"/>
      <c r="E71" s="361" t="s">
        <v>336</v>
      </c>
    </row>
    <row r="72" spans="1:5" x14ac:dyDescent="0.2">
      <c r="A72" s="202"/>
      <c r="B72" s="216"/>
      <c r="C72" s="363"/>
      <c r="D72" s="364"/>
      <c r="E72" s="363" t="s">
        <v>337</v>
      </c>
    </row>
    <row r="73" spans="1:5" ht="30" x14ac:dyDescent="0.2">
      <c r="A73" s="202"/>
      <c r="B73" s="214">
        <v>6.2</v>
      </c>
      <c r="C73" s="359" t="s">
        <v>330</v>
      </c>
      <c r="D73" s="360" t="s">
        <v>51</v>
      </c>
      <c r="E73" s="359" t="s">
        <v>338</v>
      </c>
    </row>
    <row r="74" spans="1:5" x14ac:dyDescent="0.2">
      <c r="A74" s="202"/>
      <c r="B74" s="215"/>
      <c r="C74" s="361" t="s">
        <v>331</v>
      </c>
      <c r="D74" s="362"/>
      <c r="E74" s="361" t="s">
        <v>339</v>
      </c>
    </row>
    <row r="75" spans="1:5" ht="30" x14ac:dyDescent="0.2">
      <c r="A75" s="202"/>
      <c r="B75" s="215"/>
      <c r="C75" s="361"/>
      <c r="D75" s="362"/>
      <c r="E75" s="361" t="s">
        <v>340</v>
      </c>
    </row>
    <row r="76" spans="1:5" ht="30" x14ac:dyDescent="0.2">
      <c r="A76" s="202"/>
      <c r="B76" s="216"/>
      <c r="C76" s="363"/>
      <c r="D76" s="364"/>
      <c r="E76" s="363" t="s">
        <v>341</v>
      </c>
    </row>
    <row r="77" spans="1:5" x14ac:dyDescent="0.2">
      <c r="A77" s="202"/>
      <c r="B77" s="214">
        <v>6.3</v>
      </c>
      <c r="C77" s="359" t="s">
        <v>330</v>
      </c>
      <c r="D77" s="360" t="s">
        <v>52</v>
      </c>
      <c r="E77" s="359" t="s">
        <v>339</v>
      </c>
    </row>
    <row r="78" spans="1:5" ht="30" x14ac:dyDescent="0.2">
      <c r="A78" s="202"/>
      <c r="B78" s="215"/>
      <c r="C78" s="361" t="s">
        <v>331</v>
      </c>
      <c r="D78" s="362"/>
      <c r="E78" s="361" t="s">
        <v>340</v>
      </c>
    </row>
    <row r="79" spans="1:5" ht="30" x14ac:dyDescent="0.2">
      <c r="A79" s="202"/>
      <c r="B79" s="216"/>
      <c r="C79" s="363"/>
      <c r="D79" s="364"/>
      <c r="E79" s="363" t="s">
        <v>341</v>
      </c>
    </row>
    <row r="80" spans="1:5" ht="31" thickBot="1" x14ac:dyDescent="0.25">
      <c r="A80" s="203"/>
      <c r="B80" s="22">
        <v>6.4</v>
      </c>
      <c r="C80" s="365" t="s">
        <v>342</v>
      </c>
      <c r="D80" s="365" t="s">
        <v>343</v>
      </c>
      <c r="E80" s="365" t="s">
        <v>344</v>
      </c>
    </row>
    <row r="81" spans="1:5" ht="17" thickTop="1" x14ac:dyDescent="0.2">
      <c r="A81" s="201" t="s">
        <v>257</v>
      </c>
      <c r="B81" s="194">
        <v>7.1</v>
      </c>
      <c r="C81" s="359" t="s">
        <v>330</v>
      </c>
      <c r="D81" s="352" t="s">
        <v>57</v>
      </c>
      <c r="E81" s="359" t="s">
        <v>345</v>
      </c>
    </row>
    <row r="82" spans="1:5" x14ac:dyDescent="0.2">
      <c r="A82" s="202"/>
      <c r="B82" s="195"/>
      <c r="C82" s="361" t="s">
        <v>331</v>
      </c>
      <c r="D82" s="354"/>
      <c r="E82" s="361" t="s">
        <v>346</v>
      </c>
    </row>
    <row r="83" spans="1:5" ht="30" x14ac:dyDescent="0.2">
      <c r="A83" s="202"/>
      <c r="B83" s="195"/>
      <c r="C83" s="361"/>
      <c r="D83" s="354"/>
      <c r="E83" s="361" t="s">
        <v>347</v>
      </c>
    </row>
    <row r="84" spans="1:5" ht="30" x14ac:dyDescent="0.2">
      <c r="A84" s="202"/>
      <c r="B84" s="195"/>
      <c r="C84" s="361"/>
      <c r="D84" s="354"/>
      <c r="E84" s="361" t="s">
        <v>348</v>
      </c>
    </row>
    <row r="85" spans="1:5" ht="30" x14ac:dyDescent="0.2">
      <c r="A85" s="202"/>
      <c r="B85" s="196"/>
      <c r="C85" s="363"/>
      <c r="D85" s="356"/>
      <c r="E85" s="363" t="s">
        <v>349</v>
      </c>
    </row>
    <row r="86" spans="1:5" x14ac:dyDescent="0.2">
      <c r="A86" s="202"/>
      <c r="B86" s="64">
        <v>7.2</v>
      </c>
      <c r="C86" s="365"/>
      <c r="D86" s="358"/>
      <c r="E86" s="365"/>
    </row>
    <row r="87" spans="1:5" ht="30" x14ac:dyDescent="0.2">
      <c r="A87" s="202"/>
      <c r="B87" s="194">
        <v>7.3</v>
      </c>
      <c r="C87" s="359" t="s">
        <v>330</v>
      </c>
      <c r="D87" s="352" t="s">
        <v>60</v>
      </c>
      <c r="E87" s="366" t="s">
        <v>350</v>
      </c>
    </row>
    <row r="88" spans="1:5" x14ac:dyDescent="0.2">
      <c r="A88" s="202"/>
      <c r="B88" s="195"/>
      <c r="C88" s="361" t="s">
        <v>331</v>
      </c>
      <c r="D88" s="354"/>
      <c r="E88" s="367" t="s">
        <v>351</v>
      </c>
    </row>
    <row r="89" spans="1:5" ht="30" x14ac:dyDescent="0.2">
      <c r="A89" s="202"/>
      <c r="B89" s="195"/>
      <c r="C89" s="361"/>
      <c r="D89" s="354"/>
      <c r="E89" s="367" t="s">
        <v>352</v>
      </c>
    </row>
    <row r="90" spans="1:5" x14ac:dyDescent="0.2">
      <c r="A90" s="202"/>
      <c r="B90" s="196"/>
      <c r="C90" s="363"/>
      <c r="D90" s="356"/>
      <c r="E90" s="368" t="s">
        <v>353</v>
      </c>
    </row>
    <row r="91" spans="1:5" x14ac:dyDescent="0.2">
      <c r="A91" s="202"/>
      <c r="B91" s="194">
        <v>7.4</v>
      </c>
      <c r="C91" s="359" t="s">
        <v>330</v>
      </c>
      <c r="D91" s="352" t="s">
        <v>39</v>
      </c>
      <c r="E91" s="369" t="s">
        <v>354</v>
      </c>
    </row>
    <row r="92" spans="1:5" ht="17" thickBot="1" x14ac:dyDescent="0.25">
      <c r="A92" s="205"/>
      <c r="B92" s="244"/>
      <c r="C92" s="363" t="s">
        <v>331</v>
      </c>
      <c r="D92" s="370"/>
      <c r="E92" s="371"/>
    </row>
    <row r="93" spans="1:5" x14ac:dyDescent="0.2">
      <c r="A93" s="235" t="s">
        <v>355</v>
      </c>
      <c r="B93" s="67"/>
      <c r="C93" s="372"/>
      <c r="D93" s="373"/>
      <c r="E93" s="372"/>
    </row>
    <row r="94" spans="1:5" x14ac:dyDescent="0.2">
      <c r="A94" s="236"/>
      <c r="B94" s="69"/>
      <c r="C94" s="374"/>
      <c r="D94" s="375"/>
      <c r="E94" s="374"/>
    </row>
    <row r="95" spans="1:5" x14ac:dyDescent="0.2">
      <c r="A95" s="236"/>
      <c r="B95" s="69"/>
      <c r="C95" s="374"/>
      <c r="D95" s="375"/>
      <c r="E95" s="374"/>
    </row>
    <row r="96" spans="1:5" ht="17" thickBot="1" x14ac:dyDescent="0.25">
      <c r="A96" s="236"/>
      <c r="B96" s="69"/>
      <c r="C96" s="376"/>
      <c r="D96" s="377"/>
      <c r="E96" s="376"/>
    </row>
    <row r="97" spans="1:5" ht="17" thickBot="1" x14ac:dyDescent="0.25">
      <c r="A97" s="95" t="s">
        <v>356</v>
      </c>
      <c r="B97" s="74"/>
      <c r="C97" s="341"/>
      <c r="D97" s="341"/>
      <c r="E97" s="378"/>
    </row>
    <row r="98" spans="1:5" ht="17" thickTop="1" x14ac:dyDescent="0.2">
      <c r="A98" s="201" t="s">
        <v>357</v>
      </c>
      <c r="B98" s="243"/>
      <c r="C98" s="359" t="s">
        <v>330</v>
      </c>
      <c r="D98" s="379" t="s">
        <v>44</v>
      </c>
      <c r="E98" s="380"/>
    </row>
    <row r="99" spans="1:5" x14ac:dyDescent="0.2">
      <c r="A99" s="202"/>
      <c r="B99" s="216"/>
      <c r="C99" s="363" t="s">
        <v>331</v>
      </c>
      <c r="D99" s="356"/>
      <c r="E99" s="381"/>
    </row>
    <row r="100" spans="1:5" x14ac:dyDescent="0.2">
      <c r="A100" s="202"/>
      <c r="B100" s="75"/>
      <c r="C100" s="382"/>
      <c r="D100" s="383"/>
      <c r="E100" s="381"/>
    </row>
    <row r="101" spans="1:5" x14ac:dyDescent="0.2">
      <c r="A101" s="202"/>
      <c r="B101" s="75"/>
      <c r="C101" s="382"/>
      <c r="D101" s="383"/>
      <c r="E101" s="381"/>
    </row>
    <row r="102" spans="1:5" ht="17" thickBot="1" x14ac:dyDescent="0.25">
      <c r="A102" s="203"/>
      <c r="B102" s="75"/>
      <c r="C102" s="382"/>
      <c r="D102" s="383"/>
      <c r="E102" s="384"/>
    </row>
    <row r="103" spans="1:5" ht="17" thickTop="1" x14ac:dyDescent="0.2">
      <c r="A103" s="201" t="s">
        <v>358</v>
      </c>
      <c r="B103" s="194">
        <v>1.1000000000000001</v>
      </c>
      <c r="C103" s="366" t="s">
        <v>330</v>
      </c>
      <c r="D103" s="352" t="s">
        <v>66</v>
      </c>
      <c r="E103" s="353" t="s">
        <v>359</v>
      </c>
    </row>
    <row r="104" spans="1:5" ht="30" x14ac:dyDescent="0.2">
      <c r="A104" s="202"/>
      <c r="B104" s="195"/>
      <c r="C104" s="367" t="s">
        <v>66</v>
      </c>
      <c r="D104" s="354"/>
      <c r="E104" s="355" t="s">
        <v>360</v>
      </c>
    </row>
    <row r="105" spans="1:5" x14ac:dyDescent="0.2">
      <c r="A105" s="202"/>
      <c r="B105" s="195"/>
      <c r="C105" s="367"/>
      <c r="D105" s="354"/>
      <c r="E105" s="355" t="s">
        <v>361</v>
      </c>
    </row>
    <row r="106" spans="1:5" x14ac:dyDescent="0.2">
      <c r="A106" s="202"/>
      <c r="B106" s="195"/>
      <c r="C106" s="367"/>
      <c r="D106" s="354"/>
      <c r="E106" s="355" t="s">
        <v>362</v>
      </c>
    </row>
    <row r="107" spans="1:5" x14ac:dyDescent="0.2">
      <c r="A107" s="202"/>
      <c r="B107" s="195"/>
      <c r="C107" s="367"/>
      <c r="D107" s="354"/>
      <c r="E107" s="355" t="s">
        <v>363</v>
      </c>
    </row>
    <row r="108" spans="1:5" ht="30" x14ac:dyDescent="0.2">
      <c r="A108" s="202"/>
      <c r="B108" s="196"/>
      <c r="C108" s="368"/>
      <c r="D108" s="356"/>
      <c r="E108" s="357" t="s">
        <v>364</v>
      </c>
    </row>
    <row r="109" spans="1:5" x14ac:dyDescent="0.2">
      <c r="A109" s="202"/>
      <c r="B109" s="194">
        <v>1.2</v>
      </c>
      <c r="C109" s="366" t="s">
        <v>330</v>
      </c>
      <c r="D109" s="352" t="s">
        <v>68</v>
      </c>
      <c r="E109" s="366" t="s">
        <v>365</v>
      </c>
    </row>
    <row r="110" spans="1:5" x14ac:dyDescent="0.2">
      <c r="A110" s="202"/>
      <c r="B110" s="195"/>
      <c r="C110" s="367" t="s">
        <v>66</v>
      </c>
      <c r="D110" s="354"/>
      <c r="E110" s="367" t="s">
        <v>366</v>
      </c>
    </row>
    <row r="111" spans="1:5" ht="30" x14ac:dyDescent="0.2">
      <c r="A111" s="202"/>
      <c r="B111" s="195"/>
      <c r="C111" s="367"/>
      <c r="D111" s="354"/>
      <c r="E111" s="367" t="s">
        <v>367</v>
      </c>
    </row>
    <row r="112" spans="1:5" x14ac:dyDescent="0.2">
      <c r="A112" s="202"/>
      <c r="B112" s="195"/>
      <c r="C112" s="367"/>
      <c r="D112" s="354"/>
      <c r="E112" s="367" t="s">
        <v>363</v>
      </c>
    </row>
    <row r="113" spans="1:5" x14ac:dyDescent="0.2">
      <c r="A113" s="202"/>
      <c r="B113" s="196"/>
      <c r="C113" s="368"/>
      <c r="D113" s="356"/>
      <c r="E113" s="368" t="s">
        <v>368</v>
      </c>
    </row>
    <row r="114" spans="1:5" ht="30" x14ac:dyDescent="0.2">
      <c r="A114" s="202"/>
      <c r="B114" s="194">
        <v>1.3</v>
      </c>
      <c r="C114" s="366" t="s">
        <v>330</v>
      </c>
      <c r="D114" s="352" t="s">
        <v>70</v>
      </c>
      <c r="E114" s="366" t="s">
        <v>369</v>
      </c>
    </row>
    <row r="115" spans="1:5" ht="30" x14ac:dyDescent="0.2">
      <c r="A115" s="202"/>
      <c r="B115" s="196"/>
      <c r="C115" s="368" t="s">
        <v>66</v>
      </c>
      <c r="D115" s="356"/>
      <c r="E115" s="368" t="s">
        <v>370</v>
      </c>
    </row>
    <row r="116" spans="1:5" ht="17" thickBot="1" x14ac:dyDescent="0.25">
      <c r="A116" s="203"/>
      <c r="B116" s="78">
        <v>1.4</v>
      </c>
      <c r="C116" s="358"/>
      <c r="D116" s="358"/>
      <c r="E116" s="358"/>
    </row>
    <row r="117" spans="1:5" ht="17" thickTop="1" x14ac:dyDescent="0.2">
      <c r="A117" s="201" t="s">
        <v>371</v>
      </c>
      <c r="B117" s="194">
        <v>2.1</v>
      </c>
      <c r="C117" s="366" t="s">
        <v>330</v>
      </c>
      <c r="D117" s="352" t="s">
        <v>70</v>
      </c>
      <c r="E117" s="385" t="s">
        <v>372</v>
      </c>
    </row>
    <row r="118" spans="1:5" x14ac:dyDescent="0.2">
      <c r="A118" s="202"/>
      <c r="B118" s="196"/>
      <c r="C118" s="368" t="s">
        <v>66</v>
      </c>
      <c r="D118" s="356"/>
      <c r="E118" s="386"/>
    </row>
    <row r="119" spans="1:5" x14ac:dyDescent="0.2">
      <c r="A119" s="202"/>
      <c r="B119" s="194">
        <v>2.2000000000000002</v>
      </c>
      <c r="C119" s="366" t="s">
        <v>330</v>
      </c>
      <c r="D119" s="352" t="s">
        <v>70</v>
      </c>
      <c r="E119" s="385" t="s">
        <v>372</v>
      </c>
    </row>
    <row r="120" spans="1:5" x14ac:dyDescent="0.2">
      <c r="A120" s="202"/>
      <c r="B120" s="196"/>
      <c r="C120" s="368" t="s">
        <v>66</v>
      </c>
      <c r="D120" s="356"/>
      <c r="E120" s="386"/>
    </row>
    <row r="121" spans="1:5" x14ac:dyDescent="0.2">
      <c r="A121" s="202"/>
      <c r="B121" s="194">
        <v>2.2999999999999998</v>
      </c>
      <c r="C121" s="366" t="s">
        <v>330</v>
      </c>
      <c r="D121" s="352" t="s">
        <v>70</v>
      </c>
      <c r="E121" s="385" t="s">
        <v>372</v>
      </c>
    </row>
    <row r="122" spans="1:5" x14ac:dyDescent="0.2">
      <c r="A122" s="202"/>
      <c r="B122" s="196"/>
      <c r="C122" s="368" t="s">
        <v>66</v>
      </c>
      <c r="D122" s="356"/>
      <c r="E122" s="386"/>
    </row>
    <row r="123" spans="1:5" ht="17" thickBot="1" x14ac:dyDescent="0.25">
      <c r="A123" s="203"/>
      <c r="B123" s="78">
        <v>2.4</v>
      </c>
      <c r="C123" s="358"/>
      <c r="D123" s="358"/>
      <c r="E123" s="387"/>
    </row>
    <row r="124" spans="1:5" ht="17" thickTop="1" x14ac:dyDescent="0.2">
      <c r="A124" s="201" t="s">
        <v>373</v>
      </c>
      <c r="B124" s="240">
        <v>3.1</v>
      </c>
      <c r="C124" s="352" t="s">
        <v>374</v>
      </c>
      <c r="D124" s="352" t="s">
        <v>48</v>
      </c>
      <c r="E124" s="353" t="s">
        <v>375</v>
      </c>
    </row>
    <row r="125" spans="1:5" x14ac:dyDescent="0.2">
      <c r="A125" s="202"/>
      <c r="B125" s="241"/>
      <c r="C125" s="354"/>
      <c r="D125" s="354"/>
      <c r="E125" s="355" t="s">
        <v>376</v>
      </c>
    </row>
    <row r="126" spans="1:5" x14ac:dyDescent="0.2">
      <c r="A126" s="202"/>
      <c r="B126" s="242"/>
      <c r="C126" s="356"/>
      <c r="D126" s="356"/>
      <c r="E126" s="357" t="s">
        <v>377</v>
      </c>
    </row>
    <row r="127" spans="1:5" x14ac:dyDescent="0.2">
      <c r="A127" s="202"/>
      <c r="B127" s="240">
        <v>3.2</v>
      </c>
      <c r="C127" s="352" t="s">
        <v>374</v>
      </c>
      <c r="D127" s="352" t="s">
        <v>48</v>
      </c>
      <c r="E127" s="353" t="s">
        <v>375</v>
      </c>
    </row>
    <row r="128" spans="1:5" x14ac:dyDescent="0.2">
      <c r="A128" s="202"/>
      <c r="B128" s="241"/>
      <c r="C128" s="354"/>
      <c r="D128" s="354"/>
      <c r="E128" s="355" t="s">
        <v>376</v>
      </c>
    </row>
    <row r="129" spans="1:5" x14ac:dyDescent="0.2">
      <c r="A129" s="202"/>
      <c r="B129" s="242"/>
      <c r="C129" s="356"/>
      <c r="D129" s="356"/>
      <c r="E129" s="357" t="s">
        <v>377</v>
      </c>
    </row>
    <row r="130" spans="1:5" x14ac:dyDescent="0.2">
      <c r="A130" s="202"/>
      <c r="B130" s="240">
        <v>3.3</v>
      </c>
      <c r="C130" s="352" t="s">
        <v>374</v>
      </c>
      <c r="D130" s="352" t="s">
        <v>48</v>
      </c>
      <c r="E130" s="353" t="s">
        <v>375</v>
      </c>
    </row>
    <row r="131" spans="1:5" x14ac:dyDescent="0.2">
      <c r="A131" s="202"/>
      <c r="B131" s="241"/>
      <c r="C131" s="354"/>
      <c r="D131" s="354"/>
      <c r="E131" s="355" t="s">
        <v>376</v>
      </c>
    </row>
    <row r="132" spans="1:5" x14ac:dyDescent="0.2">
      <c r="A132" s="202"/>
      <c r="B132" s="242"/>
      <c r="C132" s="356"/>
      <c r="D132" s="356"/>
      <c r="E132" s="357" t="s">
        <v>377</v>
      </c>
    </row>
    <row r="133" spans="1:5" ht="17" thickBot="1" x14ac:dyDescent="0.25">
      <c r="A133" s="203"/>
      <c r="B133" s="80">
        <v>3.4</v>
      </c>
      <c r="C133" s="358"/>
      <c r="D133" s="358"/>
      <c r="E133" s="297"/>
    </row>
    <row r="134" spans="1:5" ht="17" thickTop="1" x14ac:dyDescent="0.2">
      <c r="A134" s="201" t="s">
        <v>378</v>
      </c>
      <c r="B134" s="194">
        <v>4.0999999999999996</v>
      </c>
      <c r="C134" s="366" t="s">
        <v>330</v>
      </c>
      <c r="D134" s="366" t="s">
        <v>379</v>
      </c>
      <c r="E134" s="366" t="s">
        <v>381</v>
      </c>
    </row>
    <row r="135" spans="1:5" ht="30" x14ac:dyDescent="0.2">
      <c r="A135" s="202"/>
      <c r="B135" s="195"/>
      <c r="C135" s="367" t="s">
        <v>66</v>
      </c>
      <c r="D135" s="367" t="s">
        <v>380</v>
      </c>
      <c r="E135" s="367" t="s">
        <v>382</v>
      </c>
    </row>
    <row r="136" spans="1:5" ht="30" x14ac:dyDescent="0.2">
      <c r="A136" s="202"/>
      <c r="B136" s="195"/>
      <c r="C136" s="367"/>
      <c r="D136" s="367"/>
      <c r="E136" s="367" t="s">
        <v>383</v>
      </c>
    </row>
    <row r="137" spans="1:5" ht="30" x14ac:dyDescent="0.2">
      <c r="A137" s="202"/>
      <c r="B137" s="195"/>
      <c r="C137" s="367"/>
      <c r="D137" s="367"/>
      <c r="E137" s="367" t="s">
        <v>384</v>
      </c>
    </row>
    <row r="138" spans="1:5" ht="30" x14ac:dyDescent="0.2">
      <c r="A138" s="202"/>
      <c r="B138" s="195"/>
      <c r="C138" s="367"/>
      <c r="D138" s="367"/>
      <c r="E138" s="367" t="s">
        <v>385</v>
      </c>
    </row>
    <row r="139" spans="1:5" ht="30" x14ac:dyDescent="0.2">
      <c r="A139" s="202"/>
      <c r="B139" s="195"/>
      <c r="C139" s="367"/>
      <c r="D139" s="367"/>
      <c r="E139" s="367" t="s">
        <v>386</v>
      </c>
    </row>
    <row r="140" spans="1:5" ht="30" x14ac:dyDescent="0.2">
      <c r="A140" s="202"/>
      <c r="B140" s="196"/>
      <c r="C140" s="368"/>
      <c r="D140" s="368"/>
      <c r="E140" s="368" t="s">
        <v>387</v>
      </c>
    </row>
    <row r="141" spans="1:5" x14ac:dyDescent="0.2">
      <c r="A141" s="202"/>
      <c r="B141" s="194">
        <v>4.2</v>
      </c>
      <c r="C141" s="366" t="s">
        <v>330</v>
      </c>
      <c r="D141" s="366" t="s">
        <v>388</v>
      </c>
      <c r="E141" s="366" t="s">
        <v>390</v>
      </c>
    </row>
    <row r="142" spans="1:5" x14ac:dyDescent="0.2">
      <c r="A142" s="202"/>
      <c r="B142" s="195"/>
      <c r="C142" s="367" t="s">
        <v>66</v>
      </c>
      <c r="D142" s="367" t="s">
        <v>389</v>
      </c>
      <c r="E142" s="367" t="s">
        <v>391</v>
      </c>
    </row>
    <row r="143" spans="1:5" x14ac:dyDescent="0.2">
      <c r="A143" s="202"/>
      <c r="B143" s="196"/>
      <c r="C143" s="368"/>
      <c r="D143" s="368"/>
      <c r="E143" s="368" t="s">
        <v>392</v>
      </c>
    </row>
    <row r="144" spans="1:5" ht="30" x14ac:dyDescent="0.2">
      <c r="A144" s="202"/>
      <c r="B144" s="194">
        <v>4.3</v>
      </c>
      <c r="C144" s="366" t="s">
        <v>330</v>
      </c>
      <c r="D144" s="366" t="s">
        <v>388</v>
      </c>
      <c r="E144" s="353" t="s">
        <v>394</v>
      </c>
    </row>
    <row r="145" spans="1:5" ht="30" x14ac:dyDescent="0.2">
      <c r="A145" s="202"/>
      <c r="B145" s="195"/>
      <c r="C145" s="367" t="s">
        <v>66</v>
      </c>
      <c r="D145" s="367" t="s">
        <v>393</v>
      </c>
      <c r="E145" s="355" t="s">
        <v>395</v>
      </c>
    </row>
    <row r="146" spans="1:5" x14ac:dyDescent="0.2">
      <c r="A146" s="202"/>
      <c r="B146" s="196"/>
      <c r="C146" s="368"/>
      <c r="D146" s="368"/>
      <c r="E146" s="357" t="s">
        <v>396</v>
      </c>
    </row>
    <row r="147" spans="1:5" ht="17" thickBot="1" x14ac:dyDescent="0.25">
      <c r="A147" s="203"/>
      <c r="B147" s="78">
        <v>4.4000000000000004</v>
      </c>
      <c r="C147" s="358" t="s">
        <v>311</v>
      </c>
      <c r="D147" s="358" t="s">
        <v>397</v>
      </c>
      <c r="E147" s="297"/>
    </row>
    <row r="148" spans="1:5" ht="17" thickTop="1" x14ac:dyDescent="0.2">
      <c r="A148" s="201" t="s">
        <v>398</v>
      </c>
      <c r="B148" s="194">
        <v>5.0999999999999996</v>
      </c>
      <c r="C148" s="366" t="s">
        <v>330</v>
      </c>
      <c r="D148" s="352" t="s">
        <v>84</v>
      </c>
      <c r="E148" s="353" t="s">
        <v>399</v>
      </c>
    </row>
    <row r="149" spans="1:5" x14ac:dyDescent="0.2">
      <c r="A149" s="202"/>
      <c r="B149" s="195"/>
      <c r="C149" s="367" t="s">
        <v>66</v>
      </c>
      <c r="D149" s="354"/>
      <c r="E149" s="355" t="s">
        <v>400</v>
      </c>
    </row>
    <row r="150" spans="1:5" x14ac:dyDescent="0.2">
      <c r="A150" s="202"/>
      <c r="B150" s="195"/>
      <c r="C150" s="367"/>
      <c r="D150" s="354"/>
      <c r="E150" s="355" t="s">
        <v>401</v>
      </c>
    </row>
    <row r="151" spans="1:5" x14ac:dyDescent="0.2">
      <c r="A151" s="202"/>
      <c r="B151" s="195"/>
      <c r="C151" s="367"/>
      <c r="D151" s="354"/>
      <c r="E151" s="355" t="s">
        <v>402</v>
      </c>
    </row>
    <row r="152" spans="1:5" ht="30" x14ac:dyDescent="0.2">
      <c r="A152" s="202"/>
      <c r="B152" s="196"/>
      <c r="C152" s="368"/>
      <c r="D152" s="356"/>
      <c r="E152" s="357" t="s">
        <v>403</v>
      </c>
    </row>
    <row r="153" spans="1:5" x14ac:dyDescent="0.2">
      <c r="A153" s="202"/>
      <c r="B153" s="240">
        <v>5.2</v>
      </c>
      <c r="C153" s="366" t="s">
        <v>330</v>
      </c>
      <c r="D153" s="352" t="s">
        <v>85</v>
      </c>
      <c r="E153" s="388" t="s">
        <v>404</v>
      </c>
    </row>
    <row r="154" spans="1:5" ht="24" x14ac:dyDescent="0.2">
      <c r="A154" s="202"/>
      <c r="B154" s="241"/>
      <c r="C154" s="367" t="s">
        <v>66</v>
      </c>
      <c r="D154" s="354"/>
      <c r="E154" s="389" t="s">
        <v>405</v>
      </c>
    </row>
    <row r="155" spans="1:5" x14ac:dyDescent="0.2">
      <c r="A155" s="202"/>
      <c r="B155" s="242"/>
      <c r="C155" s="368"/>
      <c r="D155" s="356"/>
      <c r="E155" s="390" t="s">
        <v>406</v>
      </c>
    </row>
    <row r="156" spans="1:5" x14ac:dyDescent="0.2">
      <c r="A156" s="202"/>
      <c r="B156" s="240">
        <v>5.3</v>
      </c>
      <c r="C156" s="366" t="s">
        <v>330</v>
      </c>
      <c r="D156" s="352" t="s">
        <v>85</v>
      </c>
      <c r="E156" s="388" t="s">
        <v>407</v>
      </c>
    </row>
    <row r="157" spans="1:5" ht="24" x14ac:dyDescent="0.2">
      <c r="A157" s="202"/>
      <c r="B157" s="241"/>
      <c r="C157" s="367" t="s">
        <v>66</v>
      </c>
      <c r="D157" s="354"/>
      <c r="E157" s="389" t="s">
        <v>405</v>
      </c>
    </row>
    <row r="158" spans="1:5" x14ac:dyDescent="0.2">
      <c r="A158" s="202"/>
      <c r="B158" s="241"/>
      <c r="C158" s="367"/>
      <c r="D158" s="354"/>
      <c r="E158" s="389" t="s">
        <v>408</v>
      </c>
    </row>
    <row r="159" spans="1:5" ht="24" x14ac:dyDescent="0.2">
      <c r="A159" s="202"/>
      <c r="B159" s="242"/>
      <c r="C159" s="368"/>
      <c r="D159" s="356"/>
      <c r="E159" s="390" t="s">
        <v>409</v>
      </c>
    </row>
    <row r="160" spans="1:5" ht="17" thickBot="1" x14ac:dyDescent="0.25">
      <c r="A160" s="203"/>
      <c r="B160" s="80">
        <v>5.4</v>
      </c>
      <c r="C160" s="358" t="s">
        <v>311</v>
      </c>
      <c r="D160" s="358" t="s">
        <v>410</v>
      </c>
      <c r="E160" s="391" t="s">
        <v>411</v>
      </c>
    </row>
    <row r="161" spans="1:5" ht="17" thickTop="1" x14ac:dyDescent="0.2">
      <c r="A161" s="201" t="s">
        <v>412</v>
      </c>
      <c r="B161" s="240">
        <v>6.1</v>
      </c>
      <c r="C161" s="366" t="s">
        <v>330</v>
      </c>
      <c r="D161" s="352" t="s">
        <v>413</v>
      </c>
      <c r="E161" s="369" t="s">
        <v>414</v>
      </c>
    </row>
    <row r="162" spans="1:5" x14ac:dyDescent="0.2">
      <c r="A162" s="202"/>
      <c r="B162" s="242"/>
      <c r="C162" s="368" t="s">
        <v>66</v>
      </c>
      <c r="D162" s="356"/>
      <c r="E162" s="392"/>
    </row>
    <row r="163" spans="1:5" ht="30" x14ac:dyDescent="0.2">
      <c r="A163" s="202"/>
      <c r="B163" s="240">
        <v>6.2</v>
      </c>
      <c r="C163" s="366" t="s">
        <v>330</v>
      </c>
      <c r="D163" s="352" t="s">
        <v>415</v>
      </c>
      <c r="E163" s="353" t="s">
        <v>416</v>
      </c>
    </row>
    <row r="164" spans="1:5" x14ac:dyDescent="0.2">
      <c r="A164" s="202"/>
      <c r="B164" s="242"/>
      <c r="C164" s="368" t="s">
        <v>66</v>
      </c>
      <c r="D164" s="356"/>
      <c r="E164" s="357" t="s">
        <v>417</v>
      </c>
    </row>
    <row r="165" spans="1:5" ht="30" x14ac:dyDescent="0.2">
      <c r="A165" s="202"/>
      <c r="B165" s="240">
        <v>6.3</v>
      </c>
      <c r="C165" s="366" t="s">
        <v>330</v>
      </c>
      <c r="D165" s="352" t="s">
        <v>415</v>
      </c>
      <c r="E165" s="353" t="s">
        <v>418</v>
      </c>
    </row>
    <row r="166" spans="1:5" x14ac:dyDescent="0.2">
      <c r="A166" s="202"/>
      <c r="B166" s="242"/>
      <c r="C166" s="368" t="s">
        <v>66</v>
      </c>
      <c r="D166" s="356"/>
      <c r="E166" s="357" t="s">
        <v>417</v>
      </c>
    </row>
    <row r="167" spans="1:5" ht="17" thickBot="1" x14ac:dyDescent="0.25">
      <c r="A167" s="203"/>
      <c r="B167" s="80">
        <v>6.4</v>
      </c>
      <c r="C167" s="358"/>
      <c r="D167" s="358"/>
      <c r="E167" s="297"/>
    </row>
    <row r="168" spans="1:5" ht="17" thickTop="1" x14ac:dyDescent="0.2">
      <c r="A168" s="237" t="s">
        <v>355</v>
      </c>
      <c r="B168" s="67"/>
      <c r="C168" s="372"/>
      <c r="D168" s="373"/>
      <c r="E168" s="372"/>
    </row>
    <row r="169" spans="1:5" x14ac:dyDescent="0.2">
      <c r="A169" s="238"/>
      <c r="B169" s="69"/>
      <c r="C169" s="374"/>
      <c r="D169" s="375"/>
      <c r="E169" s="374"/>
    </row>
    <row r="170" spans="1:5" x14ac:dyDescent="0.2">
      <c r="A170" s="238"/>
      <c r="B170" s="69"/>
      <c r="C170" s="374"/>
      <c r="D170" s="375"/>
      <c r="E170" s="374"/>
    </row>
    <row r="171" spans="1:5" ht="17" thickBot="1" x14ac:dyDescent="0.25">
      <c r="A171" s="259"/>
      <c r="B171" s="73"/>
      <c r="C171" s="376"/>
      <c r="D171" s="377"/>
      <c r="E171" s="376"/>
    </row>
    <row r="172" spans="1:5" ht="17" thickTop="1" x14ac:dyDescent="0.2">
      <c r="A172" s="256" t="s">
        <v>355</v>
      </c>
      <c r="B172" s="67"/>
      <c r="C172" s="372"/>
      <c r="D172" s="373"/>
      <c r="E172" s="372"/>
    </row>
    <row r="173" spans="1:5" x14ac:dyDescent="0.2">
      <c r="A173" s="257"/>
      <c r="B173" s="69"/>
      <c r="C173" s="374"/>
      <c r="D173" s="375"/>
      <c r="E173" s="374"/>
    </row>
    <row r="174" spans="1:5" x14ac:dyDescent="0.2">
      <c r="A174" s="257"/>
      <c r="B174" s="69"/>
      <c r="C174" s="374"/>
      <c r="D174" s="375"/>
      <c r="E174" s="374"/>
    </row>
    <row r="175" spans="1:5" ht="17" thickBot="1" x14ac:dyDescent="0.25">
      <c r="A175" s="258"/>
      <c r="B175" s="69"/>
      <c r="C175" s="376"/>
      <c r="D175" s="377"/>
      <c r="E175" s="376"/>
    </row>
    <row r="176" spans="1:5" ht="17" thickBot="1" x14ac:dyDescent="0.25">
      <c r="A176" s="96" t="s">
        <v>419</v>
      </c>
      <c r="B176" s="74"/>
      <c r="C176" s="393"/>
      <c r="D176" s="341"/>
      <c r="E176" s="378"/>
    </row>
    <row r="177" spans="1:5" ht="31" thickTop="1" x14ac:dyDescent="0.2">
      <c r="A177" s="201" t="s">
        <v>260</v>
      </c>
      <c r="B177" s="219">
        <v>1.1000000000000001</v>
      </c>
      <c r="C177" s="379" t="s">
        <v>89</v>
      </c>
      <c r="D177" s="379" t="s">
        <v>90</v>
      </c>
      <c r="E177" s="367" t="s">
        <v>420</v>
      </c>
    </row>
    <row r="178" spans="1:5" x14ac:dyDescent="0.2">
      <c r="A178" s="202"/>
      <c r="B178" s="195"/>
      <c r="C178" s="354"/>
      <c r="D178" s="354"/>
      <c r="E178" s="367" t="s">
        <v>421</v>
      </c>
    </row>
    <row r="179" spans="1:5" x14ac:dyDescent="0.2">
      <c r="A179" s="202"/>
      <c r="B179" s="195"/>
      <c r="C179" s="354"/>
      <c r="D179" s="354"/>
      <c r="E179" s="367" t="s">
        <v>422</v>
      </c>
    </row>
    <row r="180" spans="1:5" x14ac:dyDescent="0.2">
      <c r="A180" s="202"/>
      <c r="B180" s="195"/>
      <c r="C180" s="354"/>
      <c r="D180" s="354"/>
      <c r="E180" s="367" t="s">
        <v>423</v>
      </c>
    </row>
    <row r="181" spans="1:5" x14ac:dyDescent="0.2">
      <c r="A181" s="202"/>
      <c r="B181" s="196"/>
      <c r="C181" s="356"/>
      <c r="D181" s="356"/>
      <c r="E181" s="368" t="s">
        <v>424</v>
      </c>
    </row>
    <row r="182" spans="1:5" x14ac:dyDescent="0.2">
      <c r="A182" s="202"/>
      <c r="B182" s="194">
        <v>1.2</v>
      </c>
      <c r="C182" s="352" t="s">
        <v>89</v>
      </c>
      <c r="D182" s="352" t="s">
        <v>92</v>
      </c>
      <c r="E182" s="388" t="s">
        <v>425</v>
      </c>
    </row>
    <row r="183" spans="1:5" x14ac:dyDescent="0.2">
      <c r="A183" s="202"/>
      <c r="B183" s="195"/>
      <c r="C183" s="354"/>
      <c r="D183" s="354"/>
      <c r="E183" s="389" t="s">
        <v>426</v>
      </c>
    </row>
    <row r="184" spans="1:5" x14ac:dyDescent="0.2">
      <c r="A184" s="202"/>
      <c r="B184" s="196"/>
      <c r="C184" s="356"/>
      <c r="D184" s="356"/>
      <c r="E184" s="390" t="s">
        <v>427</v>
      </c>
    </row>
    <row r="185" spans="1:5" x14ac:dyDescent="0.2">
      <c r="A185" s="202"/>
      <c r="B185" s="194">
        <v>1.3</v>
      </c>
      <c r="C185" s="352" t="s">
        <v>89</v>
      </c>
      <c r="D185" s="352" t="s">
        <v>94</v>
      </c>
      <c r="E185" s="388" t="s">
        <v>428</v>
      </c>
    </row>
    <row r="186" spans="1:5" x14ac:dyDescent="0.2">
      <c r="A186" s="202"/>
      <c r="B186" s="195"/>
      <c r="C186" s="354"/>
      <c r="D186" s="354"/>
      <c r="E186" s="389" t="s">
        <v>429</v>
      </c>
    </row>
    <row r="187" spans="1:5" ht="24" x14ac:dyDescent="0.2">
      <c r="A187" s="202"/>
      <c r="B187" s="196"/>
      <c r="C187" s="356"/>
      <c r="D187" s="356"/>
      <c r="E187" s="390" t="s">
        <v>430</v>
      </c>
    </row>
    <row r="188" spans="1:5" ht="17" thickBot="1" x14ac:dyDescent="0.25">
      <c r="A188" s="203"/>
      <c r="B188" s="78">
        <v>1.4</v>
      </c>
      <c r="C188" s="358" t="s">
        <v>311</v>
      </c>
      <c r="D188" s="358" t="s">
        <v>431</v>
      </c>
      <c r="E188" s="391" t="s">
        <v>432</v>
      </c>
    </row>
    <row r="189" spans="1:5" ht="17" thickTop="1" x14ac:dyDescent="0.2">
      <c r="A189" s="201" t="s">
        <v>261</v>
      </c>
      <c r="B189" s="194">
        <v>2.1</v>
      </c>
      <c r="C189" s="352" t="s">
        <v>96</v>
      </c>
      <c r="D189" s="352" t="s">
        <v>97</v>
      </c>
      <c r="E189" s="353" t="s">
        <v>433</v>
      </c>
    </row>
    <row r="190" spans="1:5" ht="30" x14ac:dyDescent="0.2">
      <c r="A190" s="202"/>
      <c r="B190" s="196"/>
      <c r="C190" s="356"/>
      <c r="D190" s="356"/>
      <c r="E190" s="357" t="s">
        <v>434</v>
      </c>
    </row>
    <row r="191" spans="1:5" ht="45" x14ac:dyDescent="0.2">
      <c r="A191" s="202"/>
      <c r="B191" s="78">
        <v>2.2000000000000002</v>
      </c>
      <c r="C191" s="358" t="s">
        <v>96</v>
      </c>
      <c r="D191" s="358" t="s">
        <v>99</v>
      </c>
      <c r="E191" s="297" t="s">
        <v>435</v>
      </c>
    </row>
    <row r="192" spans="1:5" ht="60" x14ac:dyDescent="0.2">
      <c r="A192" s="202"/>
      <c r="B192" s="78">
        <v>2.2999999999999998</v>
      </c>
      <c r="C192" s="358" t="s">
        <v>96</v>
      </c>
      <c r="D192" s="358" t="s">
        <v>99</v>
      </c>
      <c r="E192" s="297" t="s">
        <v>436</v>
      </c>
    </row>
    <row r="193" spans="1:5" ht="31" thickBot="1" x14ac:dyDescent="0.25">
      <c r="A193" s="203"/>
      <c r="B193" s="78">
        <v>2.4</v>
      </c>
      <c r="C193" s="358" t="s">
        <v>311</v>
      </c>
      <c r="D193" s="358" t="s">
        <v>437</v>
      </c>
      <c r="E193" s="297" t="s">
        <v>438</v>
      </c>
    </row>
    <row r="194" spans="1:5" ht="17" thickTop="1" x14ac:dyDescent="0.2">
      <c r="A194" s="201" t="s">
        <v>262</v>
      </c>
      <c r="B194" s="240">
        <v>3.1</v>
      </c>
      <c r="C194" s="352" t="s">
        <v>102</v>
      </c>
      <c r="D194" s="352" t="s">
        <v>103</v>
      </c>
      <c r="E194" s="353" t="s">
        <v>439</v>
      </c>
    </row>
    <row r="195" spans="1:5" x14ac:dyDescent="0.2">
      <c r="A195" s="202"/>
      <c r="B195" s="241"/>
      <c r="C195" s="354"/>
      <c r="D195" s="354"/>
      <c r="E195" s="355" t="s">
        <v>440</v>
      </c>
    </row>
    <row r="196" spans="1:5" x14ac:dyDescent="0.2">
      <c r="A196" s="202"/>
      <c r="B196" s="241"/>
      <c r="C196" s="354"/>
      <c r="D196" s="354"/>
      <c r="E196" s="355" t="s">
        <v>441</v>
      </c>
    </row>
    <row r="197" spans="1:5" ht="30" x14ac:dyDescent="0.2">
      <c r="A197" s="202"/>
      <c r="B197" s="241"/>
      <c r="C197" s="354"/>
      <c r="D197" s="354"/>
      <c r="E197" s="355" t="s">
        <v>442</v>
      </c>
    </row>
    <row r="198" spans="1:5" x14ac:dyDescent="0.2">
      <c r="A198" s="202"/>
      <c r="B198" s="241"/>
      <c r="C198" s="354"/>
      <c r="D198" s="354"/>
      <c r="E198" s="355" t="s">
        <v>443</v>
      </c>
    </row>
    <row r="199" spans="1:5" x14ac:dyDescent="0.2">
      <c r="A199" s="202"/>
      <c r="B199" s="241"/>
      <c r="C199" s="354"/>
      <c r="D199" s="354"/>
      <c r="E199" s="355" t="s">
        <v>444</v>
      </c>
    </row>
    <row r="200" spans="1:5" x14ac:dyDescent="0.2">
      <c r="A200" s="202"/>
      <c r="B200" s="242"/>
      <c r="C200" s="356"/>
      <c r="D200" s="356"/>
      <c r="E200" s="357" t="s">
        <v>445</v>
      </c>
    </row>
    <row r="201" spans="1:5" ht="30" x14ac:dyDescent="0.2">
      <c r="A201" s="202"/>
      <c r="B201" s="240">
        <v>3.2</v>
      </c>
      <c r="C201" s="352" t="s">
        <v>102</v>
      </c>
      <c r="D201" s="352" t="s">
        <v>105</v>
      </c>
      <c r="E201" s="353" t="s">
        <v>446</v>
      </c>
    </row>
    <row r="202" spans="1:5" x14ac:dyDescent="0.2">
      <c r="A202" s="202"/>
      <c r="B202" s="241"/>
      <c r="C202" s="354"/>
      <c r="D202" s="354"/>
      <c r="E202" s="355" t="s">
        <v>447</v>
      </c>
    </row>
    <row r="203" spans="1:5" ht="30" x14ac:dyDescent="0.2">
      <c r="A203" s="202"/>
      <c r="B203" s="241"/>
      <c r="C203" s="354"/>
      <c r="D203" s="354"/>
      <c r="E203" s="355" t="s">
        <v>448</v>
      </c>
    </row>
    <row r="204" spans="1:5" x14ac:dyDescent="0.2">
      <c r="A204" s="202"/>
      <c r="B204" s="242"/>
      <c r="C204" s="356"/>
      <c r="D204" s="356"/>
      <c r="E204" s="357" t="s">
        <v>449</v>
      </c>
    </row>
    <row r="205" spans="1:5" x14ac:dyDescent="0.2">
      <c r="A205" s="202"/>
      <c r="B205" s="80">
        <v>3.3</v>
      </c>
      <c r="C205" s="358" t="s">
        <v>102</v>
      </c>
      <c r="D205" s="358" t="s">
        <v>107</v>
      </c>
      <c r="E205" s="297"/>
    </row>
    <row r="206" spans="1:5" ht="17" thickBot="1" x14ac:dyDescent="0.25">
      <c r="A206" s="203"/>
      <c r="B206" s="80">
        <v>3.4</v>
      </c>
      <c r="C206" s="358" t="s">
        <v>311</v>
      </c>
      <c r="D206" s="358" t="s">
        <v>437</v>
      </c>
      <c r="E206" s="297"/>
    </row>
    <row r="207" spans="1:5" ht="17" thickTop="1" x14ac:dyDescent="0.2">
      <c r="A207" s="201" t="s">
        <v>263</v>
      </c>
      <c r="B207" s="194">
        <v>4.0999999999999996</v>
      </c>
      <c r="C207" s="352" t="s">
        <v>109</v>
      </c>
      <c r="D207" s="352" t="s">
        <v>110</v>
      </c>
      <c r="E207" s="388" t="s">
        <v>450</v>
      </c>
    </row>
    <row r="208" spans="1:5" x14ac:dyDescent="0.2">
      <c r="A208" s="202"/>
      <c r="B208" s="196"/>
      <c r="C208" s="356"/>
      <c r="D208" s="356"/>
      <c r="E208" s="390" t="s">
        <v>451</v>
      </c>
    </row>
    <row r="209" spans="1:5" x14ac:dyDescent="0.2">
      <c r="A209" s="202"/>
      <c r="B209" s="194">
        <v>4.2</v>
      </c>
      <c r="C209" s="352" t="s">
        <v>109</v>
      </c>
      <c r="D209" s="352" t="s">
        <v>110</v>
      </c>
      <c r="E209" s="388" t="s">
        <v>452</v>
      </c>
    </row>
    <row r="210" spans="1:5" x14ac:dyDescent="0.2">
      <c r="A210" s="202"/>
      <c r="B210" s="195"/>
      <c r="C210" s="354"/>
      <c r="D210" s="354"/>
      <c r="E210" s="389" t="s">
        <v>451</v>
      </c>
    </row>
    <row r="211" spans="1:5" x14ac:dyDescent="0.2">
      <c r="A211" s="202"/>
      <c r="B211" s="195"/>
      <c r="C211" s="354"/>
      <c r="D211" s="354"/>
      <c r="E211" s="389" t="s">
        <v>453</v>
      </c>
    </row>
    <row r="212" spans="1:5" x14ac:dyDescent="0.2">
      <c r="A212" s="202"/>
      <c r="B212" s="196"/>
      <c r="C212" s="356"/>
      <c r="D212" s="356"/>
      <c r="E212" s="390" t="s">
        <v>454</v>
      </c>
    </row>
    <row r="213" spans="1:5" x14ac:dyDescent="0.2">
      <c r="A213" s="202"/>
      <c r="B213" s="194">
        <v>4.3</v>
      </c>
      <c r="C213" s="352" t="s">
        <v>109</v>
      </c>
      <c r="D213" s="352" t="s">
        <v>113</v>
      </c>
      <c r="E213" s="388" t="s">
        <v>455</v>
      </c>
    </row>
    <row r="214" spans="1:5" x14ac:dyDescent="0.2">
      <c r="A214" s="202"/>
      <c r="B214" s="195"/>
      <c r="C214" s="354"/>
      <c r="D214" s="354"/>
      <c r="E214" s="389" t="s">
        <v>456</v>
      </c>
    </row>
    <row r="215" spans="1:5" x14ac:dyDescent="0.2">
      <c r="A215" s="202"/>
      <c r="B215" s="195"/>
      <c r="C215" s="354"/>
      <c r="D215" s="354"/>
      <c r="E215" s="389" t="s">
        <v>457</v>
      </c>
    </row>
    <row r="216" spans="1:5" ht="24" x14ac:dyDescent="0.2">
      <c r="A216" s="202"/>
      <c r="B216" s="196"/>
      <c r="C216" s="356"/>
      <c r="D216" s="356"/>
      <c r="E216" s="390" t="s">
        <v>458</v>
      </c>
    </row>
    <row r="217" spans="1:5" ht="17" thickBot="1" x14ac:dyDescent="0.25">
      <c r="A217" s="203"/>
      <c r="B217" s="78">
        <v>4.4000000000000004</v>
      </c>
      <c r="C217" s="358" t="s">
        <v>311</v>
      </c>
      <c r="D217" s="358" t="s">
        <v>437</v>
      </c>
      <c r="E217" s="391"/>
    </row>
    <row r="218" spans="1:5" ht="17" thickTop="1" x14ac:dyDescent="0.2">
      <c r="A218" s="201" t="s">
        <v>264</v>
      </c>
      <c r="B218" s="194">
        <v>5.0999999999999996</v>
      </c>
      <c r="C218" s="352" t="s">
        <v>109</v>
      </c>
      <c r="D218" s="352" t="s">
        <v>115</v>
      </c>
      <c r="E218" s="388" t="s">
        <v>459</v>
      </c>
    </row>
    <row r="219" spans="1:5" x14ac:dyDescent="0.2">
      <c r="A219" s="202"/>
      <c r="B219" s="195"/>
      <c r="C219" s="354"/>
      <c r="D219" s="354"/>
      <c r="E219" s="389" t="s">
        <v>460</v>
      </c>
    </row>
    <row r="220" spans="1:5" x14ac:dyDescent="0.2">
      <c r="A220" s="202"/>
      <c r="B220" s="195"/>
      <c r="C220" s="354"/>
      <c r="D220" s="354"/>
      <c r="E220" s="389" t="s">
        <v>457</v>
      </c>
    </row>
    <row r="221" spans="1:5" x14ac:dyDescent="0.2">
      <c r="A221" s="202"/>
      <c r="B221" s="195"/>
      <c r="C221" s="354"/>
      <c r="D221" s="354"/>
      <c r="E221" s="389" t="s">
        <v>461</v>
      </c>
    </row>
    <row r="222" spans="1:5" x14ac:dyDescent="0.2">
      <c r="A222" s="202"/>
      <c r="B222" s="196"/>
      <c r="C222" s="356"/>
      <c r="D222" s="356"/>
      <c r="E222" s="390" t="s">
        <v>462</v>
      </c>
    </row>
    <row r="223" spans="1:5" x14ac:dyDescent="0.2">
      <c r="A223" s="202"/>
      <c r="B223" s="240">
        <v>5.2</v>
      </c>
      <c r="C223" s="352" t="s">
        <v>109</v>
      </c>
      <c r="D223" s="352" t="s">
        <v>116</v>
      </c>
      <c r="E223" s="388" t="s">
        <v>461</v>
      </c>
    </row>
    <row r="224" spans="1:5" x14ac:dyDescent="0.2">
      <c r="A224" s="202"/>
      <c r="B224" s="241"/>
      <c r="C224" s="354"/>
      <c r="D224" s="354"/>
      <c r="E224" s="389" t="s">
        <v>462</v>
      </c>
    </row>
    <row r="225" spans="1:5" x14ac:dyDescent="0.2">
      <c r="A225" s="202"/>
      <c r="B225" s="242"/>
      <c r="C225" s="356"/>
      <c r="D225" s="356"/>
      <c r="E225" s="390" t="s">
        <v>463</v>
      </c>
    </row>
    <row r="226" spans="1:5" x14ac:dyDescent="0.2">
      <c r="A226" s="202"/>
      <c r="B226" s="240">
        <v>5.3</v>
      </c>
      <c r="C226" s="352" t="s">
        <v>109</v>
      </c>
      <c r="D226" s="352" t="s">
        <v>39</v>
      </c>
      <c r="E226" s="388" t="s">
        <v>464</v>
      </c>
    </row>
    <row r="227" spans="1:5" x14ac:dyDescent="0.2">
      <c r="A227" s="202"/>
      <c r="B227" s="242"/>
      <c r="C227" s="356"/>
      <c r="D227" s="356"/>
      <c r="E227" s="390" t="s">
        <v>465</v>
      </c>
    </row>
    <row r="228" spans="1:5" ht="17" thickBot="1" x14ac:dyDescent="0.25">
      <c r="A228" s="203"/>
      <c r="B228" s="80">
        <v>5.4</v>
      </c>
      <c r="C228" s="358" t="s">
        <v>311</v>
      </c>
      <c r="D228" s="358" t="s">
        <v>437</v>
      </c>
      <c r="E228" s="394"/>
    </row>
    <row r="229" spans="1:5" ht="17" thickTop="1" x14ac:dyDescent="0.2">
      <c r="A229" s="201" t="s">
        <v>466</v>
      </c>
      <c r="B229" s="240">
        <v>6.1</v>
      </c>
      <c r="C229" s="395" t="s">
        <v>120</v>
      </c>
      <c r="D229" s="395" t="s">
        <v>121</v>
      </c>
      <c r="E229" s="353" t="s">
        <v>467</v>
      </c>
    </row>
    <row r="230" spans="1:5" x14ac:dyDescent="0.2">
      <c r="A230" s="202"/>
      <c r="B230" s="241"/>
      <c r="C230" s="396"/>
      <c r="D230" s="396"/>
      <c r="E230" s="355" t="s">
        <v>468</v>
      </c>
    </row>
    <row r="231" spans="1:5" x14ac:dyDescent="0.2">
      <c r="A231" s="202"/>
      <c r="B231" s="241"/>
      <c r="C231" s="396"/>
      <c r="D231" s="396"/>
      <c r="E231" s="355" t="s">
        <v>469</v>
      </c>
    </row>
    <row r="232" spans="1:5" x14ac:dyDescent="0.2">
      <c r="A232" s="202"/>
      <c r="B232" s="241"/>
      <c r="C232" s="396"/>
      <c r="D232" s="396"/>
      <c r="E232" s="355" t="s">
        <v>470</v>
      </c>
    </row>
    <row r="233" spans="1:5" x14ac:dyDescent="0.2">
      <c r="A233" s="202"/>
      <c r="B233" s="241"/>
      <c r="C233" s="396"/>
      <c r="D233" s="396"/>
      <c r="E233" s="355" t="s">
        <v>471</v>
      </c>
    </row>
    <row r="234" spans="1:5" x14ac:dyDescent="0.2">
      <c r="A234" s="202"/>
      <c r="B234" s="241"/>
      <c r="C234" s="396"/>
      <c r="D234" s="396"/>
      <c r="E234" s="355" t="s">
        <v>472</v>
      </c>
    </row>
    <row r="235" spans="1:5" x14ac:dyDescent="0.2">
      <c r="A235" s="202"/>
      <c r="B235" s="241"/>
      <c r="C235" s="396"/>
      <c r="D235" s="396"/>
      <c r="E235" s="355" t="s">
        <v>473</v>
      </c>
    </row>
    <row r="236" spans="1:5" x14ac:dyDescent="0.2">
      <c r="A236" s="202"/>
      <c r="B236" s="241"/>
      <c r="C236" s="396"/>
      <c r="D236" s="396"/>
      <c r="E236" s="355" t="s">
        <v>474</v>
      </c>
    </row>
    <row r="237" spans="1:5" x14ac:dyDescent="0.2">
      <c r="A237" s="202"/>
      <c r="B237" s="242"/>
      <c r="C237" s="397"/>
      <c r="D237" s="397"/>
      <c r="E237" s="357" t="s">
        <v>475</v>
      </c>
    </row>
    <row r="238" spans="1:5" x14ac:dyDescent="0.2">
      <c r="A238" s="202"/>
      <c r="B238" s="240">
        <v>6.2</v>
      </c>
      <c r="C238" s="395" t="s">
        <v>120</v>
      </c>
      <c r="D238" s="395" t="s">
        <v>123</v>
      </c>
      <c r="E238" s="353" t="s">
        <v>467</v>
      </c>
    </row>
    <row r="239" spans="1:5" x14ac:dyDescent="0.2">
      <c r="A239" s="202"/>
      <c r="B239" s="241"/>
      <c r="C239" s="396"/>
      <c r="D239" s="396"/>
      <c r="E239" s="355" t="s">
        <v>468</v>
      </c>
    </row>
    <row r="240" spans="1:5" x14ac:dyDescent="0.2">
      <c r="A240" s="202"/>
      <c r="B240" s="241"/>
      <c r="C240" s="396"/>
      <c r="D240" s="396"/>
      <c r="E240" s="355" t="s">
        <v>469</v>
      </c>
    </row>
    <row r="241" spans="1:5" x14ac:dyDescent="0.2">
      <c r="A241" s="202"/>
      <c r="B241" s="241"/>
      <c r="C241" s="396"/>
      <c r="D241" s="396"/>
      <c r="E241" s="355" t="s">
        <v>470</v>
      </c>
    </row>
    <row r="242" spans="1:5" x14ac:dyDescent="0.2">
      <c r="A242" s="202"/>
      <c r="B242" s="241"/>
      <c r="C242" s="396"/>
      <c r="D242" s="396"/>
      <c r="E242" s="355" t="s">
        <v>471</v>
      </c>
    </row>
    <row r="243" spans="1:5" x14ac:dyDescent="0.2">
      <c r="A243" s="202"/>
      <c r="B243" s="241"/>
      <c r="C243" s="396"/>
      <c r="D243" s="396"/>
      <c r="E243" s="355" t="s">
        <v>472</v>
      </c>
    </row>
    <row r="244" spans="1:5" x14ac:dyDescent="0.2">
      <c r="A244" s="202"/>
      <c r="B244" s="241"/>
      <c r="C244" s="396"/>
      <c r="D244" s="396"/>
      <c r="E244" s="355" t="s">
        <v>473</v>
      </c>
    </row>
    <row r="245" spans="1:5" x14ac:dyDescent="0.2">
      <c r="A245" s="202"/>
      <c r="B245" s="241"/>
      <c r="C245" s="396"/>
      <c r="D245" s="396"/>
      <c r="E245" s="355" t="s">
        <v>474</v>
      </c>
    </row>
    <row r="246" spans="1:5" x14ac:dyDescent="0.2">
      <c r="A246" s="202"/>
      <c r="B246" s="242"/>
      <c r="C246" s="397"/>
      <c r="D246" s="397"/>
      <c r="E246" s="357" t="s">
        <v>475</v>
      </c>
    </row>
    <row r="247" spans="1:5" x14ac:dyDescent="0.2">
      <c r="A247" s="202"/>
      <c r="B247" s="240">
        <v>6.3</v>
      </c>
      <c r="C247" s="395" t="s">
        <v>120</v>
      </c>
      <c r="D247" s="395" t="s">
        <v>123</v>
      </c>
      <c r="E247" s="353" t="s">
        <v>476</v>
      </c>
    </row>
    <row r="248" spans="1:5" x14ac:dyDescent="0.2">
      <c r="A248" s="202"/>
      <c r="B248" s="241"/>
      <c r="C248" s="396"/>
      <c r="D248" s="396"/>
      <c r="E248" s="355" t="s">
        <v>477</v>
      </c>
    </row>
    <row r="249" spans="1:5" x14ac:dyDescent="0.2">
      <c r="A249" s="202"/>
      <c r="B249" s="241"/>
      <c r="C249" s="396"/>
      <c r="D249" s="396"/>
      <c r="E249" s="355" t="s">
        <v>478</v>
      </c>
    </row>
    <row r="250" spans="1:5" x14ac:dyDescent="0.2">
      <c r="A250" s="202"/>
      <c r="B250" s="242"/>
      <c r="C250" s="397"/>
      <c r="D250" s="397"/>
      <c r="E250" s="357" t="s">
        <v>479</v>
      </c>
    </row>
    <row r="251" spans="1:5" ht="17" thickBot="1" x14ac:dyDescent="0.25">
      <c r="A251" s="203"/>
      <c r="B251" s="80">
        <v>6.4</v>
      </c>
      <c r="C251" s="358" t="s">
        <v>311</v>
      </c>
      <c r="D251" s="296" t="s">
        <v>123</v>
      </c>
      <c r="E251" s="297"/>
    </row>
    <row r="252" spans="1:5" ht="17" thickTop="1" x14ac:dyDescent="0.2">
      <c r="A252" s="237" t="s">
        <v>355</v>
      </c>
      <c r="B252" s="67"/>
      <c r="C252" s="375"/>
      <c r="D252" s="373"/>
      <c r="E252" s="372"/>
    </row>
    <row r="253" spans="1:5" x14ac:dyDescent="0.2">
      <c r="A253" s="238"/>
      <c r="B253" s="69"/>
      <c r="C253" s="375"/>
      <c r="D253" s="375"/>
      <c r="E253" s="374"/>
    </row>
    <row r="254" spans="1:5" x14ac:dyDescent="0.2">
      <c r="A254" s="238"/>
      <c r="B254" s="69"/>
      <c r="C254" s="375"/>
      <c r="D254" s="375"/>
      <c r="E254" s="374"/>
    </row>
    <row r="255" spans="1:5" ht="17" thickBot="1" x14ac:dyDescent="0.25">
      <c r="A255" s="239"/>
      <c r="B255" s="69"/>
      <c r="C255" s="375"/>
      <c r="D255" s="377"/>
      <c r="E255" s="376"/>
    </row>
    <row r="256" spans="1:5" ht="17" thickBot="1" x14ac:dyDescent="0.25">
      <c r="A256" s="94" t="s">
        <v>480</v>
      </c>
      <c r="B256" s="74"/>
      <c r="C256" s="341"/>
      <c r="D256" s="341"/>
      <c r="E256" s="378"/>
    </row>
    <row r="257" spans="1:5" ht="17" thickTop="1" x14ac:dyDescent="0.2">
      <c r="A257" s="201" t="s">
        <v>481</v>
      </c>
      <c r="B257" s="219">
        <v>1.1000000000000001</v>
      </c>
      <c r="C257" s="398" t="s">
        <v>120</v>
      </c>
      <c r="D257" s="398" t="s">
        <v>128</v>
      </c>
      <c r="E257" s="353" t="s">
        <v>476</v>
      </c>
    </row>
    <row r="258" spans="1:5" x14ac:dyDescent="0.2">
      <c r="A258" s="202"/>
      <c r="B258" s="195"/>
      <c r="C258" s="396"/>
      <c r="D258" s="396"/>
      <c r="E258" s="355" t="s">
        <v>477</v>
      </c>
    </row>
    <row r="259" spans="1:5" x14ac:dyDescent="0.2">
      <c r="A259" s="202"/>
      <c r="B259" s="195"/>
      <c r="C259" s="396"/>
      <c r="D259" s="396"/>
      <c r="E259" s="355" t="s">
        <v>478</v>
      </c>
    </row>
    <row r="260" spans="1:5" x14ac:dyDescent="0.2">
      <c r="A260" s="202"/>
      <c r="B260" s="196"/>
      <c r="C260" s="397"/>
      <c r="D260" s="397"/>
      <c r="E260" s="357" t="s">
        <v>479</v>
      </c>
    </row>
    <row r="261" spans="1:5" x14ac:dyDescent="0.2">
      <c r="A261" s="202"/>
      <c r="B261" s="194">
        <v>1.2</v>
      </c>
      <c r="C261" s="395" t="s">
        <v>120</v>
      </c>
      <c r="D261" s="395" t="s">
        <v>44</v>
      </c>
      <c r="E261" s="353" t="s">
        <v>476</v>
      </c>
    </row>
    <row r="262" spans="1:5" x14ac:dyDescent="0.2">
      <c r="A262" s="202"/>
      <c r="B262" s="195"/>
      <c r="C262" s="396"/>
      <c r="D262" s="396"/>
      <c r="E262" s="355" t="s">
        <v>477</v>
      </c>
    </row>
    <row r="263" spans="1:5" x14ac:dyDescent="0.2">
      <c r="A263" s="202"/>
      <c r="B263" s="195"/>
      <c r="C263" s="396"/>
      <c r="D263" s="396"/>
      <c r="E263" s="355" t="s">
        <v>478</v>
      </c>
    </row>
    <row r="264" spans="1:5" x14ac:dyDescent="0.2">
      <c r="A264" s="202"/>
      <c r="B264" s="196"/>
      <c r="C264" s="397"/>
      <c r="D264" s="397"/>
      <c r="E264" s="357" t="s">
        <v>479</v>
      </c>
    </row>
    <row r="265" spans="1:5" ht="30" x14ac:dyDescent="0.2">
      <c r="A265" s="202"/>
      <c r="B265" s="64">
        <v>1.3</v>
      </c>
      <c r="C265" s="296" t="s">
        <v>120</v>
      </c>
      <c r="D265" s="296" t="s">
        <v>46</v>
      </c>
      <c r="E265" s="297"/>
    </row>
    <row r="266" spans="1:5" ht="17" thickBot="1" x14ac:dyDescent="0.25">
      <c r="A266" s="203"/>
      <c r="B266" s="64">
        <v>1.4</v>
      </c>
      <c r="C266" s="358" t="s">
        <v>311</v>
      </c>
      <c r="D266" s="296" t="s">
        <v>482</v>
      </c>
      <c r="E266" s="297"/>
    </row>
    <row r="267" spans="1:5" ht="31" thickTop="1" x14ac:dyDescent="0.2">
      <c r="A267" s="201" t="s">
        <v>483</v>
      </c>
      <c r="B267" s="194">
        <v>2.1</v>
      </c>
      <c r="C267" s="395" t="s">
        <v>120</v>
      </c>
      <c r="D267" s="369" t="s">
        <v>132</v>
      </c>
      <c r="E267" s="366" t="s">
        <v>484</v>
      </c>
    </row>
    <row r="268" spans="1:5" ht="30" x14ac:dyDescent="0.2">
      <c r="A268" s="202"/>
      <c r="B268" s="195"/>
      <c r="C268" s="396"/>
      <c r="D268" s="399"/>
      <c r="E268" s="367" t="s">
        <v>485</v>
      </c>
    </row>
    <row r="269" spans="1:5" x14ac:dyDescent="0.2">
      <c r="A269" s="202"/>
      <c r="B269" s="196"/>
      <c r="C269" s="397"/>
      <c r="D269" s="392"/>
      <c r="E269" s="368" t="s">
        <v>486</v>
      </c>
    </row>
    <row r="270" spans="1:5" ht="30" x14ac:dyDescent="0.2">
      <c r="A270" s="202"/>
      <c r="B270" s="194">
        <v>2.2000000000000002</v>
      </c>
      <c r="C270" s="395" t="s">
        <v>120</v>
      </c>
      <c r="D270" s="369" t="s">
        <v>132</v>
      </c>
      <c r="E270" s="353" t="s">
        <v>487</v>
      </c>
    </row>
    <row r="271" spans="1:5" ht="30" x14ac:dyDescent="0.2">
      <c r="A271" s="202"/>
      <c r="B271" s="195"/>
      <c r="C271" s="396"/>
      <c r="D271" s="399"/>
      <c r="E271" s="355" t="s">
        <v>488</v>
      </c>
    </row>
    <row r="272" spans="1:5" x14ac:dyDescent="0.2">
      <c r="A272" s="202"/>
      <c r="B272" s="196"/>
      <c r="C272" s="397"/>
      <c r="D272" s="392"/>
      <c r="E272" s="357" t="s">
        <v>489</v>
      </c>
    </row>
    <row r="273" spans="1:5" x14ac:dyDescent="0.2">
      <c r="A273" s="202"/>
      <c r="B273" s="194">
        <v>2.2999999999999998</v>
      </c>
      <c r="C273" s="395" t="s">
        <v>120</v>
      </c>
      <c r="D273" s="369" t="s">
        <v>132</v>
      </c>
      <c r="E273" s="353" t="s">
        <v>490</v>
      </c>
    </row>
    <row r="274" spans="1:5" x14ac:dyDescent="0.2">
      <c r="A274" s="202"/>
      <c r="B274" s="195"/>
      <c r="C274" s="396"/>
      <c r="D274" s="399"/>
      <c r="E274" s="355" t="s">
        <v>491</v>
      </c>
    </row>
    <row r="275" spans="1:5" x14ac:dyDescent="0.2">
      <c r="A275" s="202"/>
      <c r="B275" s="195"/>
      <c r="C275" s="396"/>
      <c r="D275" s="399"/>
      <c r="E275" s="355" t="s">
        <v>492</v>
      </c>
    </row>
    <row r="276" spans="1:5" ht="30" x14ac:dyDescent="0.2">
      <c r="A276" s="202"/>
      <c r="B276" s="195"/>
      <c r="C276" s="396"/>
      <c r="D276" s="399"/>
      <c r="E276" s="355" t="s">
        <v>493</v>
      </c>
    </row>
    <row r="277" spans="1:5" x14ac:dyDescent="0.2">
      <c r="A277" s="202"/>
      <c r="B277" s="195"/>
      <c r="C277" s="396"/>
      <c r="D277" s="399"/>
      <c r="E277" s="355" t="s">
        <v>494</v>
      </c>
    </row>
    <row r="278" spans="1:5" x14ac:dyDescent="0.2">
      <c r="A278" s="202"/>
      <c r="B278" s="195"/>
      <c r="C278" s="396"/>
      <c r="D278" s="399"/>
      <c r="E278" s="355" t="s">
        <v>495</v>
      </c>
    </row>
    <row r="279" spans="1:5" x14ac:dyDescent="0.2">
      <c r="A279" s="202"/>
      <c r="B279" s="195"/>
      <c r="C279" s="396"/>
      <c r="D279" s="399"/>
      <c r="E279" s="355" t="s">
        <v>496</v>
      </c>
    </row>
    <row r="280" spans="1:5" x14ac:dyDescent="0.2">
      <c r="A280" s="202"/>
      <c r="B280" s="195"/>
      <c r="C280" s="396"/>
      <c r="D280" s="399"/>
      <c r="E280" s="355" t="s">
        <v>497</v>
      </c>
    </row>
    <row r="281" spans="1:5" x14ac:dyDescent="0.2">
      <c r="A281" s="202"/>
      <c r="B281" s="196"/>
      <c r="C281" s="397"/>
      <c r="D281" s="392"/>
      <c r="E281" s="357" t="s">
        <v>498</v>
      </c>
    </row>
    <row r="282" spans="1:5" ht="17" thickBot="1" x14ac:dyDescent="0.25">
      <c r="A282" s="203"/>
      <c r="B282" s="64">
        <v>2.4</v>
      </c>
      <c r="C282" s="358" t="s">
        <v>311</v>
      </c>
      <c r="D282" s="296" t="s">
        <v>482</v>
      </c>
      <c r="E282" s="297"/>
    </row>
    <row r="283" spans="1:5" ht="17" thickTop="1" x14ac:dyDescent="0.2">
      <c r="A283" s="201" t="s">
        <v>499</v>
      </c>
      <c r="B283" s="214">
        <v>3.1</v>
      </c>
      <c r="C283" s="395" t="s">
        <v>120</v>
      </c>
      <c r="D283" s="369" t="s">
        <v>132</v>
      </c>
      <c r="E283" s="353" t="s">
        <v>490</v>
      </c>
    </row>
    <row r="284" spans="1:5" x14ac:dyDescent="0.2">
      <c r="A284" s="202"/>
      <c r="B284" s="215"/>
      <c r="C284" s="396"/>
      <c r="D284" s="399"/>
      <c r="E284" s="355" t="s">
        <v>491</v>
      </c>
    </row>
    <row r="285" spans="1:5" x14ac:dyDescent="0.2">
      <c r="A285" s="202"/>
      <c r="B285" s="215"/>
      <c r="C285" s="396"/>
      <c r="D285" s="399"/>
      <c r="E285" s="355" t="s">
        <v>492</v>
      </c>
    </row>
    <row r="286" spans="1:5" ht="30" x14ac:dyDescent="0.2">
      <c r="A286" s="202"/>
      <c r="B286" s="215"/>
      <c r="C286" s="396"/>
      <c r="D286" s="399"/>
      <c r="E286" s="355" t="s">
        <v>493</v>
      </c>
    </row>
    <row r="287" spans="1:5" x14ac:dyDescent="0.2">
      <c r="A287" s="202"/>
      <c r="B287" s="215"/>
      <c r="C287" s="396"/>
      <c r="D287" s="399"/>
      <c r="E287" s="355" t="s">
        <v>494</v>
      </c>
    </row>
    <row r="288" spans="1:5" x14ac:dyDescent="0.2">
      <c r="A288" s="202"/>
      <c r="B288" s="215"/>
      <c r="C288" s="396"/>
      <c r="D288" s="399"/>
      <c r="E288" s="355" t="s">
        <v>495</v>
      </c>
    </row>
    <row r="289" spans="1:5" x14ac:dyDescent="0.2">
      <c r="A289" s="202"/>
      <c r="B289" s="215"/>
      <c r="C289" s="396"/>
      <c r="D289" s="399"/>
      <c r="E289" s="355" t="s">
        <v>496</v>
      </c>
    </row>
    <row r="290" spans="1:5" x14ac:dyDescent="0.2">
      <c r="A290" s="202"/>
      <c r="B290" s="215"/>
      <c r="C290" s="396"/>
      <c r="D290" s="399"/>
      <c r="E290" s="355" t="s">
        <v>497</v>
      </c>
    </row>
    <row r="291" spans="1:5" x14ac:dyDescent="0.2">
      <c r="A291" s="202"/>
      <c r="B291" s="216"/>
      <c r="C291" s="397"/>
      <c r="D291" s="392"/>
      <c r="E291" s="357" t="s">
        <v>498</v>
      </c>
    </row>
    <row r="292" spans="1:5" x14ac:dyDescent="0.2">
      <c r="A292" s="202"/>
      <c r="B292" s="214">
        <v>3.2</v>
      </c>
      <c r="C292" s="395" t="s">
        <v>120</v>
      </c>
      <c r="D292" s="369" t="s">
        <v>132</v>
      </c>
      <c r="E292" s="353" t="s">
        <v>490</v>
      </c>
    </row>
    <row r="293" spans="1:5" x14ac:dyDescent="0.2">
      <c r="A293" s="202"/>
      <c r="B293" s="215"/>
      <c r="C293" s="396"/>
      <c r="D293" s="399"/>
      <c r="E293" s="355" t="s">
        <v>491</v>
      </c>
    </row>
    <row r="294" spans="1:5" x14ac:dyDescent="0.2">
      <c r="A294" s="202"/>
      <c r="B294" s="215"/>
      <c r="C294" s="396"/>
      <c r="D294" s="399"/>
      <c r="E294" s="355" t="s">
        <v>492</v>
      </c>
    </row>
    <row r="295" spans="1:5" ht="30" x14ac:dyDescent="0.2">
      <c r="A295" s="202"/>
      <c r="B295" s="215"/>
      <c r="C295" s="396"/>
      <c r="D295" s="399"/>
      <c r="E295" s="355" t="s">
        <v>493</v>
      </c>
    </row>
    <row r="296" spans="1:5" x14ac:dyDescent="0.2">
      <c r="A296" s="202"/>
      <c r="B296" s="215"/>
      <c r="C296" s="396"/>
      <c r="D296" s="399"/>
      <c r="E296" s="355" t="s">
        <v>494</v>
      </c>
    </row>
    <row r="297" spans="1:5" x14ac:dyDescent="0.2">
      <c r="A297" s="202"/>
      <c r="B297" s="215"/>
      <c r="C297" s="396"/>
      <c r="D297" s="399"/>
      <c r="E297" s="355" t="s">
        <v>495</v>
      </c>
    </row>
    <row r="298" spans="1:5" x14ac:dyDescent="0.2">
      <c r="A298" s="202"/>
      <c r="B298" s="215"/>
      <c r="C298" s="396"/>
      <c r="D298" s="399"/>
      <c r="E298" s="355" t="s">
        <v>496</v>
      </c>
    </row>
    <row r="299" spans="1:5" x14ac:dyDescent="0.2">
      <c r="A299" s="202"/>
      <c r="B299" s="215"/>
      <c r="C299" s="396"/>
      <c r="D299" s="399"/>
      <c r="E299" s="355" t="s">
        <v>497</v>
      </c>
    </row>
    <row r="300" spans="1:5" x14ac:dyDescent="0.2">
      <c r="A300" s="202"/>
      <c r="B300" s="216"/>
      <c r="C300" s="397"/>
      <c r="D300" s="392"/>
      <c r="E300" s="357" t="s">
        <v>500</v>
      </c>
    </row>
    <row r="301" spans="1:5" ht="30" x14ac:dyDescent="0.2">
      <c r="A301" s="202"/>
      <c r="B301" s="214">
        <v>3.3</v>
      </c>
      <c r="C301" s="395" t="s">
        <v>120</v>
      </c>
      <c r="D301" s="369" t="s">
        <v>132</v>
      </c>
      <c r="E301" s="353" t="s">
        <v>501</v>
      </c>
    </row>
    <row r="302" spans="1:5" x14ac:dyDescent="0.2">
      <c r="A302" s="202"/>
      <c r="B302" s="215"/>
      <c r="C302" s="396"/>
      <c r="D302" s="399"/>
      <c r="E302" s="355" t="s">
        <v>502</v>
      </c>
    </row>
    <row r="303" spans="1:5" x14ac:dyDescent="0.2">
      <c r="A303" s="202"/>
      <c r="B303" s="216"/>
      <c r="C303" s="397"/>
      <c r="D303" s="392"/>
      <c r="E303" s="357" t="s">
        <v>503</v>
      </c>
    </row>
    <row r="304" spans="1:5" ht="17" thickBot="1" x14ac:dyDescent="0.25">
      <c r="A304" s="203"/>
      <c r="B304" s="22">
        <v>3.4</v>
      </c>
      <c r="C304" s="358" t="s">
        <v>311</v>
      </c>
      <c r="D304" s="296" t="s">
        <v>482</v>
      </c>
      <c r="E304" s="297"/>
    </row>
    <row r="305" spans="1:5" ht="31" thickTop="1" x14ac:dyDescent="0.2">
      <c r="A305" s="201" t="s">
        <v>504</v>
      </c>
      <c r="B305" s="194">
        <v>4.0999999999999996</v>
      </c>
      <c r="C305" s="395" t="s">
        <v>141</v>
      </c>
      <c r="D305" s="385" t="s">
        <v>142</v>
      </c>
      <c r="E305" s="353" t="s">
        <v>505</v>
      </c>
    </row>
    <row r="306" spans="1:5" x14ac:dyDescent="0.2">
      <c r="A306" s="202"/>
      <c r="B306" s="195"/>
      <c r="C306" s="396"/>
      <c r="D306" s="400"/>
      <c r="E306" s="355" t="s">
        <v>506</v>
      </c>
    </row>
    <row r="307" spans="1:5" ht="30" x14ac:dyDescent="0.2">
      <c r="A307" s="202"/>
      <c r="B307" s="196"/>
      <c r="C307" s="397"/>
      <c r="D307" s="386"/>
      <c r="E307" s="357" t="s">
        <v>507</v>
      </c>
    </row>
    <row r="308" spans="1:5" x14ac:dyDescent="0.2">
      <c r="A308" s="202"/>
      <c r="B308" s="194">
        <v>4.2</v>
      </c>
      <c r="C308" s="395" t="s">
        <v>141</v>
      </c>
      <c r="D308" s="385" t="s">
        <v>144</v>
      </c>
      <c r="E308" s="353" t="s">
        <v>508</v>
      </c>
    </row>
    <row r="309" spans="1:5" ht="30" x14ac:dyDescent="0.2">
      <c r="A309" s="202"/>
      <c r="B309" s="195"/>
      <c r="C309" s="396"/>
      <c r="D309" s="400"/>
      <c r="E309" s="355" t="s">
        <v>509</v>
      </c>
    </row>
    <row r="310" spans="1:5" x14ac:dyDescent="0.2">
      <c r="A310" s="202"/>
      <c r="B310" s="196"/>
      <c r="C310" s="397"/>
      <c r="D310" s="386"/>
      <c r="E310" s="357" t="s">
        <v>510</v>
      </c>
    </row>
    <row r="311" spans="1:5" x14ac:dyDescent="0.2">
      <c r="A311" s="202"/>
      <c r="B311" s="194">
        <v>4.3</v>
      </c>
      <c r="C311" s="395" t="s">
        <v>141</v>
      </c>
      <c r="D311" s="385" t="s">
        <v>44</v>
      </c>
      <c r="E311" s="353" t="s">
        <v>511</v>
      </c>
    </row>
    <row r="312" spans="1:5" x14ac:dyDescent="0.2">
      <c r="A312" s="202"/>
      <c r="B312" s="195"/>
      <c r="C312" s="396"/>
      <c r="D312" s="400"/>
      <c r="E312" s="355" t="s">
        <v>512</v>
      </c>
    </row>
    <row r="313" spans="1:5" x14ac:dyDescent="0.2">
      <c r="A313" s="202"/>
      <c r="B313" s="196"/>
      <c r="C313" s="397"/>
      <c r="D313" s="386"/>
      <c r="E313" s="357" t="s">
        <v>513</v>
      </c>
    </row>
    <row r="314" spans="1:5" ht="17" thickBot="1" x14ac:dyDescent="0.25">
      <c r="A314" s="203"/>
      <c r="B314" s="64">
        <v>4.4000000000000004</v>
      </c>
      <c r="C314" s="358" t="s">
        <v>311</v>
      </c>
      <c r="D314" s="358" t="s">
        <v>437</v>
      </c>
      <c r="E314" s="297"/>
    </row>
    <row r="315" spans="1:5" ht="31" thickTop="1" x14ac:dyDescent="0.2">
      <c r="A315" s="201" t="s">
        <v>514</v>
      </c>
      <c r="B315" s="194">
        <v>5.0999999999999996</v>
      </c>
      <c r="C315" s="395" t="s">
        <v>141</v>
      </c>
      <c r="D315" s="369" t="s">
        <v>145</v>
      </c>
      <c r="E315" s="366" t="s">
        <v>515</v>
      </c>
    </row>
    <row r="316" spans="1:5" x14ac:dyDescent="0.2">
      <c r="A316" s="202"/>
      <c r="B316" s="195"/>
      <c r="C316" s="396"/>
      <c r="D316" s="399"/>
      <c r="E316" s="367" t="s">
        <v>516</v>
      </c>
    </row>
    <row r="317" spans="1:5" ht="30" x14ac:dyDescent="0.2">
      <c r="A317" s="202"/>
      <c r="B317" s="195"/>
      <c r="C317" s="396"/>
      <c r="D317" s="399"/>
      <c r="E317" s="367" t="s">
        <v>517</v>
      </c>
    </row>
    <row r="318" spans="1:5" ht="30" x14ac:dyDescent="0.2">
      <c r="A318" s="202"/>
      <c r="B318" s="195"/>
      <c r="C318" s="396"/>
      <c r="D318" s="399"/>
      <c r="E318" s="367" t="s">
        <v>518</v>
      </c>
    </row>
    <row r="319" spans="1:5" x14ac:dyDescent="0.2">
      <c r="A319" s="202"/>
      <c r="B319" s="195"/>
      <c r="C319" s="396"/>
      <c r="D319" s="399"/>
      <c r="E319" s="367" t="s">
        <v>519</v>
      </c>
    </row>
    <row r="320" spans="1:5" x14ac:dyDescent="0.2">
      <c r="A320" s="202"/>
      <c r="B320" s="196"/>
      <c r="C320" s="397"/>
      <c r="D320" s="392"/>
      <c r="E320" s="368" t="s">
        <v>520</v>
      </c>
    </row>
    <row r="321" spans="1:5" x14ac:dyDescent="0.2">
      <c r="A321" s="202"/>
      <c r="B321" s="214">
        <v>5.2</v>
      </c>
      <c r="C321" s="395" t="s">
        <v>141</v>
      </c>
      <c r="D321" s="385" t="s">
        <v>144</v>
      </c>
      <c r="E321" s="353" t="s">
        <v>508</v>
      </c>
    </row>
    <row r="322" spans="1:5" ht="30" x14ac:dyDescent="0.2">
      <c r="A322" s="202"/>
      <c r="B322" s="215"/>
      <c r="C322" s="396"/>
      <c r="D322" s="400"/>
      <c r="E322" s="355" t="s">
        <v>509</v>
      </c>
    </row>
    <row r="323" spans="1:5" x14ac:dyDescent="0.2">
      <c r="A323" s="202"/>
      <c r="B323" s="216"/>
      <c r="C323" s="397"/>
      <c r="D323" s="386"/>
      <c r="E323" s="357" t="s">
        <v>510</v>
      </c>
    </row>
    <row r="324" spans="1:5" x14ac:dyDescent="0.2">
      <c r="A324" s="202"/>
      <c r="B324" s="214">
        <v>5.3</v>
      </c>
      <c r="C324" s="395" t="s">
        <v>141</v>
      </c>
      <c r="D324" s="385" t="s">
        <v>147</v>
      </c>
      <c r="E324" s="353" t="s">
        <v>511</v>
      </c>
    </row>
    <row r="325" spans="1:5" x14ac:dyDescent="0.2">
      <c r="A325" s="202"/>
      <c r="B325" s="215"/>
      <c r="C325" s="396"/>
      <c r="D325" s="400"/>
      <c r="E325" s="355" t="s">
        <v>512</v>
      </c>
    </row>
    <row r="326" spans="1:5" x14ac:dyDescent="0.2">
      <c r="A326" s="202"/>
      <c r="B326" s="216"/>
      <c r="C326" s="397"/>
      <c r="D326" s="386"/>
      <c r="E326" s="357" t="s">
        <v>513</v>
      </c>
    </row>
    <row r="327" spans="1:5" ht="17" thickBot="1" x14ac:dyDescent="0.25">
      <c r="A327" s="203"/>
      <c r="B327" s="22">
        <v>5.4</v>
      </c>
      <c r="C327" s="358" t="s">
        <v>311</v>
      </c>
      <c r="D327" s="358" t="s">
        <v>437</v>
      </c>
      <c r="E327" s="297"/>
    </row>
    <row r="328" spans="1:5" ht="17" thickTop="1" x14ac:dyDescent="0.2">
      <c r="A328" s="201" t="s">
        <v>521</v>
      </c>
      <c r="B328" s="214">
        <v>6.1</v>
      </c>
      <c r="C328" s="395" t="s">
        <v>141</v>
      </c>
      <c r="D328" s="369" t="s">
        <v>151</v>
      </c>
      <c r="E328" s="366" t="s">
        <v>522</v>
      </c>
    </row>
    <row r="329" spans="1:5" x14ac:dyDescent="0.2">
      <c r="A329" s="202"/>
      <c r="B329" s="215"/>
      <c r="C329" s="396"/>
      <c r="D329" s="399"/>
      <c r="E329" s="367" t="s">
        <v>523</v>
      </c>
    </row>
    <row r="330" spans="1:5" x14ac:dyDescent="0.2">
      <c r="A330" s="202"/>
      <c r="B330" s="215"/>
      <c r="C330" s="396"/>
      <c r="D330" s="399"/>
      <c r="E330" s="367" t="s">
        <v>524</v>
      </c>
    </row>
    <row r="331" spans="1:5" x14ac:dyDescent="0.2">
      <c r="A331" s="202"/>
      <c r="B331" s="215"/>
      <c r="C331" s="396"/>
      <c r="D331" s="399"/>
      <c r="E331" s="367" t="s">
        <v>525</v>
      </c>
    </row>
    <row r="332" spans="1:5" x14ac:dyDescent="0.2">
      <c r="A332" s="202"/>
      <c r="B332" s="216"/>
      <c r="C332" s="397"/>
      <c r="D332" s="392"/>
      <c r="E332" s="368" t="s">
        <v>526</v>
      </c>
    </row>
    <row r="333" spans="1:5" x14ac:dyDescent="0.2">
      <c r="A333" s="202"/>
      <c r="B333" s="214">
        <v>6.2</v>
      </c>
      <c r="C333" s="395" t="s">
        <v>141</v>
      </c>
      <c r="D333" s="385" t="s">
        <v>144</v>
      </c>
      <c r="E333" s="353" t="s">
        <v>508</v>
      </c>
    </row>
    <row r="334" spans="1:5" ht="30" x14ac:dyDescent="0.2">
      <c r="A334" s="202"/>
      <c r="B334" s="215"/>
      <c r="C334" s="396"/>
      <c r="D334" s="400"/>
      <c r="E334" s="355" t="s">
        <v>509</v>
      </c>
    </row>
    <row r="335" spans="1:5" x14ac:dyDescent="0.2">
      <c r="A335" s="202"/>
      <c r="B335" s="216"/>
      <c r="C335" s="397"/>
      <c r="D335" s="386"/>
      <c r="E335" s="357" t="s">
        <v>510</v>
      </c>
    </row>
    <row r="336" spans="1:5" x14ac:dyDescent="0.2">
      <c r="A336" s="202"/>
      <c r="B336" s="214">
        <v>6.3</v>
      </c>
      <c r="C336" s="395" t="s">
        <v>141</v>
      </c>
      <c r="D336" s="385" t="s">
        <v>44</v>
      </c>
      <c r="E336" s="353" t="s">
        <v>511</v>
      </c>
    </row>
    <row r="337" spans="1:5" x14ac:dyDescent="0.2">
      <c r="A337" s="202"/>
      <c r="B337" s="215"/>
      <c r="C337" s="396"/>
      <c r="D337" s="400"/>
      <c r="E337" s="355" t="s">
        <v>512</v>
      </c>
    </row>
    <row r="338" spans="1:5" x14ac:dyDescent="0.2">
      <c r="A338" s="202"/>
      <c r="B338" s="216"/>
      <c r="C338" s="397"/>
      <c r="D338" s="386"/>
      <c r="E338" s="357" t="s">
        <v>513</v>
      </c>
    </row>
    <row r="339" spans="1:5" ht="17" thickBot="1" x14ac:dyDescent="0.25">
      <c r="A339" s="203"/>
      <c r="B339" s="22">
        <v>6.4</v>
      </c>
      <c r="C339" s="358" t="s">
        <v>311</v>
      </c>
      <c r="D339" s="358" t="s">
        <v>437</v>
      </c>
      <c r="E339" s="297"/>
    </row>
    <row r="340" spans="1:5" ht="17" thickTop="1" x14ac:dyDescent="0.2">
      <c r="A340" s="237" t="s">
        <v>355</v>
      </c>
      <c r="B340" s="67"/>
      <c r="C340" s="401"/>
      <c r="D340" s="373"/>
      <c r="E340" s="402"/>
    </row>
    <row r="341" spans="1:5" x14ac:dyDescent="0.2">
      <c r="A341" s="238"/>
      <c r="B341" s="69"/>
      <c r="C341" s="403"/>
      <c r="D341" s="375"/>
      <c r="E341" s="404"/>
    </row>
    <row r="342" spans="1:5" x14ac:dyDescent="0.2">
      <c r="A342" s="238"/>
      <c r="B342" s="69"/>
      <c r="C342" s="403"/>
      <c r="D342" s="375"/>
      <c r="E342" s="404"/>
    </row>
    <row r="343" spans="1:5" ht="17" thickBot="1" x14ac:dyDescent="0.25">
      <c r="A343" s="259"/>
      <c r="B343" s="73"/>
      <c r="C343" s="405"/>
      <c r="D343" s="377"/>
      <c r="E343" s="406"/>
    </row>
    <row r="344" spans="1:5" ht="17" thickTop="1" x14ac:dyDescent="0.2">
      <c r="A344" s="237" t="s">
        <v>355</v>
      </c>
      <c r="B344" s="67"/>
      <c r="C344" s="401"/>
      <c r="D344" s="373"/>
      <c r="E344" s="402"/>
    </row>
    <row r="345" spans="1:5" x14ac:dyDescent="0.2">
      <c r="A345" s="238"/>
      <c r="B345" s="69"/>
      <c r="C345" s="403"/>
      <c r="D345" s="375"/>
      <c r="E345" s="404"/>
    </row>
    <row r="346" spans="1:5" x14ac:dyDescent="0.2">
      <c r="A346" s="238"/>
      <c r="B346" s="69"/>
      <c r="C346" s="403"/>
      <c r="D346" s="375"/>
      <c r="E346" s="404"/>
    </row>
    <row r="347" spans="1:5" ht="17" thickBot="1" x14ac:dyDescent="0.25">
      <c r="A347" s="239"/>
      <c r="B347" s="69"/>
      <c r="C347" s="403"/>
      <c r="D347" s="375"/>
      <c r="E347" s="404"/>
    </row>
    <row r="348" spans="1:5" ht="17" thickBot="1" x14ac:dyDescent="0.25">
      <c r="A348" s="93" t="s">
        <v>527</v>
      </c>
      <c r="B348" s="74"/>
      <c r="C348" s="393"/>
      <c r="D348" s="341"/>
      <c r="E348" s="378"/>
    </row>
    <row r="349" spans="1:5" x14ac:dyDescent="0.2">
      <c r="A349" s="204" t="s">
        <v>528</v>
      </c>
      <c r="B349" s="219">
        <v>1.1000000000000001</v>
      </c>
      <c r="C349" s="398" t="s">
        <v>141</v>
      </c>
      <c r="D349" s="407" t="s">
        <v>154</v>
      </c>
      <c r="E349" s="367" t="s">
        <v>529</v>
      </c>
    </row>
    <row r="350" spans="1:5" x14ac:dyDescent="0.2">
      <c r="A350" s="202"/>
      <c r="B350" s="196"/>
      <c r="C350" s="397"/>
      <c r="D350" s="392"/>
      <c r="E350" s="368" t="s">
        <v>530</v>
      </c>
    </row>
    <row r="351" spans="1:5" x14ac:dyDescent="0.2">
      <c r="A351" s="202"/>
      <c r="B351" s="194">
        <v>1.2</v>
      </c>
      <c r="C351" s="395" t="s">
        <v>141</v>
      </c>
      <c r="D351" s="385" t="s">
        <v>144</v>
      </c>
      <c r="E351" s="353" t="s">
        <v>508</v>
      </c>
    </row>
    <row r="352" spans="1:5" ht="30" x14ac:dyDescent="0.2">
      <c r="A352" s="202"/>
      <c r="B352" s="195"/>
      <c r="C352" s="396"/>
      <c r="D352" s="400"/>
      <c r="E352" s="355" t="s">
        <v>509</v>
      </c>
    </row>
    <row r="353" spans="1:5" x14ac:dyDescent="0.2">
      <c r="A353" s="202"/>
      <c r="B353" s="196"/>
      <c r="C353" s="397"/>
      <c r="D353" s="386"/>
      <c r="E353" s="357" t="s">
        <v>510</v>
      </c>
    </row>
    <row r="354" spans="1:5" x14ac:dyDescent="0.2">
      <c r="A354" s="202"/>
      <c r="B354" s="194">
        <v>1.3</v>
      </c>
      <c r="C354" s="395" t="s">
        <v>141</v>
      </c>
      <c r="D354" s="385" t="s">
        <v>155</v>
      </c>
      <c r="E354" s="353" t="s">
        <v>511</v>
      </c>
    </row>
    <row r="355" spans="1:5" x14ac:dyDescent="0.2">
      <c r="A355" s="202"/>
      <c r="B355" s="195"/>
      <c r="C355" s="396"/>
      <c r="D355" s="400"/>
      <c r="E355" s="355" t="s">
        <v>512</v>
      </c>
    </row>
    <row r="356" spans="1:5" x14ac:dyDescent="0.2">
      <c r="A356" s="202"/>
      <c r="B356" s="196"/>
      <c r="C356" s="397"/>
      <c r="D356" s="386"/>
      <c r="E356" s="357" t="s">
        <v>513</v>
      </c>
    </row>
    <row r="357" spans="1:5" ht="17" thickBot="1" x14ac:dyDescent="0.25">
      <c r="A357" s="203"/>
      <c r="B357" s="64">
        <v>1.4</v>
      </c>
      <c r="C357" s="358" t="s">
        <v>311</v>
      </c>
      <c r="D357" s="358" t="s">
        <v>437</v>
      </c>
      <c r="E357" s="297"/>
    </row>
    <row r="358" spans="1:5" ht="17" thickTop="1" x14ac:dyDescent="0.2">
      <c r="A358" s="201" t="s">
        <v>531</v>
      </c>
      <c r="B358" s="194">
        <v>2.1</v>
      </c>
      <c r="C358" s="395" t="s">
        <v>141</v>
      </c>
      <c r="D358" s="385" t="s">
        <v>157</v>
      </c>
      <c r="E358" s="366" t="s">
        <v>532</v>
      </c>
    </row>
    <row r="359" spans="1:5" x14ac:dyDescent="0.2">
      <c r="A359" s="202"/>
      <c r="B359" s="195"/>
      <c r="C359" s="396"/>
      <c r="D359" s="400"/>
      <c r="E359" s="367" t="s">
        <v>533</v>
      </c>
    </row>
    <row r="360" spans="1:5" x14ac:dyDescent="0.2">
      <c r="A360" s="202"/>
      <c r="B360" s="196"/>
      <c r="C360" s="397"/>
      <c r="D360" s="386"/>
      <c r="E360" s="368" t="s">
        <v>534</v>
      </c>
    </row>
    <row r="361" spans="1:5" x14ac:dyDescent="0.2">
      <c r="A361" s="202"/>
      <c r="B361" s="194">
        <v>2.2000000000000002</v>
      </c>
      <c r="C361" s="395" t="s">
        <v>141</v>
      </c>
      <c r="D361" s="385" t="s">
        <v>144</v>
      </c>
      <c r="E361" s="353" t="s">
        <v>508</v>
      </c>
    </row>
    <row r="362" spans="1:5" ht="30" x14ac:dyDescent="0.2">
      <c r="A362" s="202"/>
      <c r="B362" s="195"/>
      <c r="C362" s="396"/>
      <c r="D362" s="400"/>
      <c r="E362" s="355" t="s">
        <v>509</v>
      </c>
    </row>
    <row r="363" spans="1:5" x14ac:dyDescent="0.2">
      <c r="A363" s="202"/>
      <c r="B363" s="196"/>
      <c r="C363" s="397"/>
      <c r="D363" s="386"/>
      <c r="E363" s="357" t="s">
        <v>510</v>
      </c>
    </row>
    <row r="364" spans="1:5" x14ac:dyDescent="0.2">
      <c r="A364" s="202"/>
      <c r="B364" s="194">
        <v>2.2999999999999998</v>
      </c>
      <c r="C364" s="395" t="s">
        <v>141</v>
      </c>
      <c r="D364" s="385" t="s">
        <v>147</v>
      </c>
      <c r="E364" s="353" t="s">
        <v>511</v>
      </c>
    </row>
    <row r="365" spans="1:5" x14ac:dyDescent="0.2">
      <c r="A365" s="202"/>
      <c r="B365" s="195"/>
      <c r="C365" s="396"/>
      <c r="D365" s="400"/>
      <c r="E365" s="355" t="s">
        <v>512</v>
      </c>
    </row>
    <row r="366" spans="1:5" x14ac:dyDescent="0.2">
      <c r="A366" s="202"/>
      <c r="B366" s="196"/>
      <c r="C366" s="397"/>
      <c r="D366" s="386"/>
      <c r="E366" s="357" t="s">
        <v>513</v>
      </c>
    </row>
    <row r="367" spans="1:5" ht="17" thickBot="1" x14ac:dyDescent="0.25">
      <c r="A367" s="203"/>
      <c r="B367" s="64">
        <v>2.4</v>
      </c>
      <c r="C367" s="358" t="s">
        <v>311</v>
      </c>
      <c r="D367" s="358" t="s">
        <v>437</v>
      </c>
      <c r="E367" s="297"/>
    </row>
    <row r="368" spans="1:5" ht="17" thickTop="1" x14ac:dyDescent="0.2">
      <c r="A368" s="201" t="s">
        <v>535</v>
      </c>
      <c r="B368" s="214">
        <v>3.1</v>
      </c>
      <c r="C368" s="395" t="s">
        <v>141</v>
      </c>
      <c r="D368" s="369" t="s">
        <v>161</v>
      </c>
      <c r="E368" s="366" t="s">
        <v>536</v>
      </c>
    </row>
    <row r="369" spans="1:5" x14ac:dyDescent="0.2">
      <c r="A369" s="202"/>
      <c r="B369" s="215"/>
      <c r="C369" s="396"/>
      <c r="D369" s="399"/>
      <c r="E369" s="367" t="s">
        <v>537</v>
      </c>
    </row>
    <row r="370" spans="1:5" x14ac:dyDescent="0.2">
      <c r="A370" s="202"/>
      <c r="B370" s="215"/>
      <c r="C370" s="396"/>
      <c r="D370" s="399"/>
      <c r="E370" s="367" t="s">
        <v>538</v>
      </c>
    </row>
    <row r="371" spans="1:5" x14ac:dyDescent="0.2">
      <c r="A371" s="202"/>
      <c r="B371" s="216"/>
      <c r="C371" s="397"/>
      <c r="D371" s="392"/>
      <c r="E371" s="368" t="s">
        <v>539</v>
      </c>
    </row>
    <row r="372" spans="1:5" x14ac:dyDescent="0.2">
      <c r="A372" s="202"/>
      <c r="B372" s="214">
        <v>3.2</v>
      </c>
      <c r="C372" s="395" t="s">
        <v>141</v>
      </c>
      <c r="D372" s="385" t="s">
        <v>144</v>
      </c>
      <c r="E372" s="353" t="s">
        <v>508</v>
      </c>
    </row>
    <row r="373" spans="1:5" ht="30" x14ac:dyDescent="0.2">
      <c r="A373" s="202"/>
      <c r="B373" s="215"/>
      <c r="C373" s="396"/>
      <c r="D373" s="400"/>
      <c r="E373" s="355" t="s">
        <v>509</v>
      </c>
    </row>
    <row r="374" spans="1:5" x14ac:dyDescent="0.2">
      <c r="A374" s="202"/>
      <c r="B374" s="216"/>
      <c r="C374" s="397"/>
      <c r="D374" s="386"/>
      <c r="E374" s="357" t="s">
        <v>510</v>
      </c>
    </row>
    <row r="375" spans="1:5" x14ac:dyDescent="0.2">
      <c r="A375" s="202"/>
      <c r="B375" s="214">
        <v>3.3</v>
      </c>
      <c r="C375" s="395" t="s">
        <v>141</v>
      </c>
      <c r="D375" s="385" t="s">
        <v>147</v>
      </c>
      <c r="E375" s="353" t="s">
        <v>511</v>
      </c>
    </row>
    <row r="376" spans="1:5" x14ac:dyDescent="0.2">
      <c r="A376" s="202"/>
      <c r="B376" s="215"/>
      <c r="C376" s="396"/>
      <c r="D376" s="400"/>
      <c r="E376" s="355" t="s">
        <v>512</v>
      </c>
    </row>
    <row r="377" spans="1:5" x14ac:dyDescent="0.2">
      <c r="A377" s="202"/>
      <c r="B377" s="216"/>
      <c r="C377" s="397"/>
      <c r="D377" s="386"/>
      <c r="E377" s="357" t="s">
        <v>513</v>
      </c>
    </row>
    <row r="378" spans="1:5" ht="17" thickBot="1" x14ac:dyDescent="0.25">
      <c r="A378" s="203"/>
      <c r="B378" s="22">
        <v>3.4</v>
      </c>
      <c r="C378" s="408" t="s">
        <v>540</v>
      </c>
      <c r="D378" s="358" t="s">
        <v>437</v>
      </c>
      <c r="E378" s="297"/>
    </row>
    <row r="379" spans="1:5" ht="17" thickTop="1" x14ac:dyDescent="0.2">
      <c r="A379" s="201" t="s">
        <v>541</v>
      </c>
      <c r="B379" s="194">
        <v>4.0999999999999996</v>
      </c>
      <c r="C379" s="395" t="s">
        <v>141</v>
      </c>
      <c r="D379" s="369" t="s">
        <v>166</v>
      </c>
      <c r="E379" s="366" t="s">
        <v>542</v>
      </c>
    </row>
    <row r="380" spans="1:5" x14ac:dyDescent="0.2">
      <c r="A380" s="202"/>
      <c r="B380" s="195"/>
      <c r="C380" s="396"/>
      <c r="D380" s="399"/>
      <c r="E380" s="367" t="s">
        <v>543</v>
      </c>
    </row>
    <row r="381" spans="1:5" ht="30" x14ac:dyDescent="0.2">
      <c r="A381" s="202"/>
      <c r="B381" s="196"/>
      <c r="C381" s="397"/>
      <c r="D381" s="392"/>
      <c r="E381" s="368" t="s">
        <v>544</v>
      </c>
    </row>
    <row r="382" spans="1:5" x14ac:dyDescent="0.2">
      <c r="A382" s="202"/>
      <c r="B382" s="194">
        <v>4.2</v>
      </c>
      <c r="C382" s="395" t="s">
        <v>141</v>
      </c>
      <c r="D382" s="385" t="s">
        <v>144</v>
      </c>
      <c r="E382" s="353" t="s">
        <v>508</v>
      </c>
    </row>
    <row r="383" spans="1:5" ht="30" x14ac:dyDescent="0.2">
      <c r="A383" s="202"/>
      <c r="B383" s="195"/>
      <c r="C383" s="396"/>
      <c r="D383" s="400"/>
      <c r="E383" s="355" t="s">
        <v>509</v>
      </c>
    </row>
    <row r="384" spans="1:5" x14ac:dyDescent="0.2">
      <c r="A384" s="202"/>
      <c r="B384" s="196"/>
      <c r="C384" s="397"/>
      <c r="D384" s="386"/>
      <c r="E384" s="357" t="s">
        <v>510</v>
      </c>
    </row>
    <row r="385" spans="1:5" x14ac:dyDescent="0.2">
      <c r="A385" s="202"/>
      <c r="B385" s="194">
        <v>4.3</v>
      </c>
      <c r="C385" s="395" t="s">
        <v>141</v>
      </c>
      <c r="D385" s="385" t="s">
        <v>155</v>
      </c>
      <c r="E385" s="353" t="s">
        <v>511</v>
      </c>
    </row>
    <row r="386" spans="1:5" x14ac:dyDescent="0.2">
      <c r="A386" s="202"/>
      <c r="B386" s="195"/>
      <c r="C386" s="396"/>
      <c r="D386" s="400"/>
      <c r="E386" s="355" t="s">
        <v>512</v>
      </c>
    </row>
    <row r="387" spans="1:5" x14ac:dyDescent="0.2">
      <c r="A387" s="202"/>
      <c r="B387" s="196"/>
      <c r="C387" s="397"/>
      <c r="D387" s="386"/>
      <c r="E387" s="357" t="s">
        <v>513</v>
      </c>
    </row>
    <row r="388" spans="1:5" ht="17" thickBot="1" x14ac:dyDescent="0.25">
      <c r="A388" s="203"/>
      <c r="B388" s="64">
        <v>4.4000000000000004</v>
      </c>
      <c r="C388" s="409" t="s">
        <v>545</v>
      </c>
      <c r="D388" s="358" t="s">
        <v>437</v>
      </c>
      <c r="E388" s="297"/>
    </row>
    <row r="389" spans="1:5" ht="17" thickTop="1" x14ac:dyDescent="0.2">
      <c r="A389" s="201" t="s">
        <v>546</v>
      </c>
      <c r="B389" s="194">
        <v>5.0999999999999996</v>
      </c>
      <c r="C389" s="395" t="s">
        <v>141</v>
      </c>
      <c r="D389" s="369" t="s">
        <v>169</v>
      </c>
      <c r="E389" s="366" t="s">
        <v>547</v>
      </c>
    </row>
    <row r="390" spans="1:5" x14ac:dyDescent="0.2">
      <c r="A390" s="202"/>
      <c r="B390" s="195"/>
      <c r="C390" s="396"/>
      <c r="D390" s="399"/>
      <c r="E390" s="367" t="s">
        <v>548</v>
      </c>
    </row>
    <row r="391" spans="1:5" ht="30" x14ac:dyDescent="0.2">
      <c r="A391" s="202"/>
      <c r="B391" s="195"/>
      <c r="C391" s="396"/>
      <c r="D391" s="399"/>
      <c r="E391" s="367" t="s">
        <v>549</v>
      </c>
    </row>
    <row r="392" spans="1:5" x14ac:dyDescent="0.2">
      <c r="A392" s="202"/>
      <c r="B392" s="196"/>
      <c r="C392" s="397"/>
      <c r="D392" s="392"/>
      <c r="E392" s="368" t="s">
        <v>550</v>
      </c>
    </row>
    <row r="393" spans="1:5" x14ac:dyDescent="0.2">
      <c r="A393" s="202"/>
      <c r="B393" s="214">
        <v>5.2</v>
      </c>
      <c r="C393" s="395" t="s">
        <v>141</v>
      </c>
      <c r="D393" s="385" t="s">
        <v>144</v>
      </c>
      <c r="E393" s="353" t="s">
        <v>508</v>
      </c>
    </row>
    <row r="394" spans="1:5" ht="30" x14ac:dyDescent="0.2">
      <c r="A394" s="202"/>
      <c r="B394" s="215"/>
      <c r="C394" s="396"/>
      <c r="D394" s="400"/>
      <c r="E394" s="355" t="s">
        <v>509</v>
      </c>
    </row>
    <row r="395" spans="1:5" x14ac:dyDescent="0.2">
      <c r="A395" s="202"/>
      <c r="B395" s="216"/>
      <c r="C395" s="397"/>
      <c r="D395" s="386"/>
      <c r="E395" s="357" t="s">
        <v>510</v>
      </c>
    </row>
    <row r="396" spans="1:5" x14ac:dyDescent="0.2">
      <c r="A396" s="202"/>
      <c r="B396" s="214">
        <v>5.3</v>
      </c>
      <c r="C396" s="395" t="s">
        <v>141</v>
      </c>
      <c r="D396" s="385" t="s">
        <v>147</v>
      </c>
      <c r="E396" s="353" t="s">
        <v>511</v>
      </c>
    </row>
    <row r="397" spans="1:5" x14ac:dyDescent="0.2">
      <c r="A397" s="202"/>
      <c r="B397" s="215"/>
      <c r="C397" s="396"/>
      <c r="D397" s="400"/>
      <c r="E397" s="355" t="s">
        <v>512</v>
      </c>
    </row>
    <row r="398" spans="1:5" x14ac:dyDescent="0.2">
      <c r="A398" s="202"/>
      <c r="B398" s="216"/>
      <c r="C398" s="397"/>
      <c r="D398" s="386"/>
      <c r="E398" s="357" t="s">
        <v>513</v>
      </c>
    </row>
    <row r="399" spans="1:5" ht="17" thickBot="1" x14ac:dyDescent="0.25">
      <c r="A399" s="203"/>
      <c r="B399" s="22">
        <v>5.4</v>
      </c>
      <c r="C399" s="358" t="s">
        <v>311</v>
      </c>
      <c r="D399" s="358" t="s">
        <v>437</v>
      </c>
      <c r="E399" s="297"/>
    </row>
    <row r="400" spans="1:5" ht="17" thickTop="1" x14ac:dyDescent="0.2">
      <c r="A400" s="260" t="s">
        <v>355</v>
      </c>
      <c r="B400" s="67"/>
      <c r="C400" s="373"/>
      <c r="D400" s="373"/>
      <c r="E400" s="373"/>
    </row>
    <row r="401" spans="1:5" x14ac:dyDescent="0.2">
      <c r="A401" s="261"/>
      <c r="B401" s="69"/>
      <c r="C401" s="375"/>
      <c r="D401" s="375"/>
      <c r="E401" s="375"/>
    </row>
    <row r="402" spans="1:5" x14ac:dyDescent="0.2">
      <c r="A402" s="261"/>
      <c r="B402" s="69"/>
      <c r="C402" s="375"/>
      <c r="D402" s="375"/>
      <c r="E402" s="375"/>
    </row>
    <row r="403" spans="1:5" ht="17" thickBot="1" x14ac:dyDescent="0.25">
      <c r="A403" s="262"/>
      <c r="B403" s="69"/>
      <c r="C403" s="377"/>
      <c r="D403" s="377"/>
      <c r="E403" s="377"/>
    </row>
    <row r="404" spans="1:5" ht="17" thickBot="1" x14ac:dyDescent="0.25">
      <c r="A404" s="94" t="s">
        <v>551</v>
      </c>
      <c r="B404" s="74"/>
      <c r="C404" s="340"/>
      <c r="D404" s="341"/>
      <c r="E404" s="341"/>
    </row>
    <row r="405" spans="1:5" ht="17" thickTop="1" x14ac:dyDescent="0.2">
      <c r="A405" s="201" t="s">
        <v>280</v>
      </c>
      <c r="B405" s="78">
        <v>1.1000000000000001</v>
      </c>
      <c r="C405" s="410"/>
      <c r="D405" s="411"/>
      <c r="E405" s="412"/>
    </row>
    <row r="406" spans="1:5" x14ac:dyDescent="0.2">
      <c r="A406" s="202"/>
      <c r="B406" s="78">
        <v>1.2</v>
      </c>
      <c r="C406" s="348"/>
      <c r="D406" s="348"/>
      <c r="E406" s="348"/>
    </row>
    <row r="407" spans="1:5" ht="22" x14ac:dyDescent="0.2">
      <c r="A407" s="202"/>
      <c r="B407" s="78">
        <v>1.3</v>
      </c>
      <c r="C407" s="348"/>
      <c r="D407" s="413"/>
      <c r="E407" s="414"/>
    </row>
    <row r="408" spans="1:5" ht="23" thickBot="1" x14ac:dyDescent="0.25">
      <c r="A408" s="203"/>
      <c r="B408" s="78">
        <v>1.4</v>
      </c>
      <c r="C408" s="348"/>
      <c r="D408" s="413"/>
      <c r="E408" s="415"/>
    </row>
    <row r="409" spans="1:5" ht="23" thickTop="1" x14ac:dyDescent="0.2">
      <c r="A409" s="201" t="s">
        <v>284</v>
      </c>
      <c r="B409" s="78">
        <v>2.1</v>
      </c>
      <c r="C409" s="348"/>
      <c r="D409" s="413"/>
      <c r="E409" s="415"/>
    </row>
    <row r="410" spans="1:5" x14ac:dyDescent="0.2">
      <c r="A410" s="202"/>
      <c r="B410" s="78">
        <v>2.2000000000000002</v>
      </c>
      <c r="C410" s="416"/>
      <c r="D410" s="416"/>
      <c r="E410" s="297"/>
    </row>
    <row r="411" spans="1:5" x14ac:dyDescent="0.2">
      <c r="A411" s="202"/>
      <c r="B411" s="78">
        <v>2.2999999999999998</v>
      </c>
      <c r="C411" s="416"/>
      <c r="D411" s="416"/>
      <c r="E411" s="297"/>
    </row>
    <row r="412" spans="1:5" ht="17" thickBot="1" x14ac:dyDescent="0.25">
      <c r="A412" s="203"/>
      <c r="B412" s="78">
        <v>2.4</v>
      </c>
      <c r="C412" s="348"/>
      <c r="D412" s="348"/>
      <c r="E412" s="417"/>
    </row>
    <row r="413" spans="1:5" ht="17" thickTop="1" x14ac:dyDescent="0.2">
      <c r="A413" s="201" t="s">
        <v>285</v>
      </c>
      <c r="B413" s="80">
        <v>3.1</v>
      </c>
      <c r="C413" s="348"/>
      <c r="D413" s="348"/>
      <c r="E413" s="417"/>
    </row>
    <row r="414" spans="1:5" x14ac:dyDescent="0.2">
      <c r="A414" s="202"/>
      <c r="B414" s="80">
        <v>3.2</v>
      </c>
      <c r="C414" s="348"/>
      <c r="D414" s="348"/>
      <c r="E414" s="417"/>
    </row>
    <row r="415" spans="1:5" x14ac:dyDescent="0.2">
      <c r="A415" s="202"/>
      <c r="B415" s="80">
        <v>3.3</v>
      </c>
      <c r="C415" s="416"/>
      <c r="D415" s="416"/>
      <c r="E415" s="297"/>
    </row>
    <row r="416" spans="1:5" ht="17" thickBot="1" x14ac:dyDescent="0.25">
      <c r="A416" s="203"/>
      <c r="B416" s="80">
        <v>3.4</v>
      </c>
      <c r="C416" s="416"/>
      <c r="D416" s="416"/>
      <c r="E416" s="297"/>
    </row>
    <row r="417" spans="1:5" ht="17" thickTop="1" x14ac:dyDescent="0.2">
      <c r="A417" s="201" t="s">
        <v>286</v>
      </c>
      <c r="B417" s="78">
        <v>4.0999999999999996</v>
      </c>
      <c r="C417" s="416"/>
      <c r="D417" s="416"/>
      <c r="E417" s="297"/>
    </row>
    <row r="418" spans="1:5" x14ac:dyDescent="0.2">
      <c r="A418" s="202"/>
      <c r="B418" s="78">
        <v>4.2</v>
      </c>
      <c r="C418" s="348"/>
      <c r="D418" s="418"/>
      <c r="E418" s="297"/>
    </row>
    <row r="419" spans="1:5" x14ac:dyDescent="0.2">
      <c r="A419" s="202"/>
      <c r="B419" s="78">
        <v>4.3</v>
      </c>
      <c r="C419" s="348"/>
      <c r="D419" s="418"/>
      <c r="E419" s="297"/>
    </row>
    <row r="420" spans="1:5" ht="17" thickBot="1" x14ac:dyDescent="0.25">
      <c r="A420" s="203"/>
      <c r="B420" s="78">
        <v>4.4000000000000004</v>
      </c>
      <c r="C420" s="348"/>
      <c r="D420" s="418"/>
      <c r="E420" s="297"/>
    </row>
    <row r="421" spans="1:5" ht="17" thickTop="1" x14ac:dyDescent="0.2">
      <c r="A421" s="201" t="s">
        <v>290</v>
      </c>
      <c r="B421" s="78">
        <v>5.0999999999999996</v>
      </c>
      <c r="C421" s="348"/>
      <c r="D421" s="418"/>
      <c r="E421" s="297"/>
    </row>
    <row r="422" spans="1:5" x14ac:dyDescent="0.2">
      <c r="A422" s="202"/>
      <c r="B422" s="80">
        <v>5.2</v>
      </c>
      <c r="C422" s="348"/>
      <c r="D422" s="348"/>
      <c r="E422" s="419"/>
    </row>
    <row r="423" spans="1:5" x14ac:dyDescent="0.2">
      <c r="A423" s="202"/>
      <c r="B423" s="80">
        <v>5.3</v>
      </c>
      <c r="C423" s="348"/>
      <c r="D423" s="348"/>
      <c r="E423" s="419"/>
    </row>
    <row r="424" spans="1:5" ht="17" thickBot="1" x14ac:dyDescent="0.25">
      <c r="A424" s="203"/>
      <c r="B424" s="79">
        <v>5.4</v>
      </c>
      <c r="C424" s="420"/>
      <c r="D424" s="420"/>
      <c r="E424" s="421"/>
    </row>
    <row r="425" spans="1:5" ht="18" thickTop="1" thickBot="1" x14ac:dyDescent="0.25">
      <c r="A425" s="88" t="s">
        <v>552</v>
      </c>
      <c r="B425" s="89">
        <v>6.1</v>
      </c>
      <c r="C425" s="422"/>
      <c r="D425" s="422"/>
      <c r="E425" s="423"/>
    </row>
    <row r="426" spans="1:5" ht="17" thickTop="1" x14ac:dyDescent="0.2">
      <c r="A426" s="434" t="s">
        <v>292</v>
      </c>
      <c r="B426" s="89">
        <v>6.2</v>
      </c>
      <c r="C426" s="422"/>
      <c r="D426" s="422"/>
      <c r="E426" s="422"/>
    </row>
    <row r="427" spans="1:5" x14ac:dyDescent="0.2">
      <c r="A427" s="435"/>
      <c r="B427" s="89">
        <v>6.3</v>
      </c>
      <c r="C427" s="422"/>
      <c r="D427" s="422"/>
      <c r="E427" s="422"/>
    </row>
    <row r="428" spans="1:5" ht="17" thickBot="1" x14ac:dyDescent="0.25">
      <c r="A428" s="436"/>
      <c r="B428" s="89">
        <v>6.4</v>
      </c>
      <c r="C428" s="422"/>
      <c r="D428" s="422"/>
      <c r="E428" s="422"/>
    </row>
    <row r="429" spans="1:5" ht="17" x14ac:dyDescent="0.2">
      <c r="A429" s="263" t="s">
        <v>297</v>
      </c>
      <c r="B429" s="90">
        <v>7.1</v>
      </c>
      <c r="C429" s="424" t="s">
        <v>193</v>
      </c>
      <c r="D429" s="424" t="s">
        <v>193</v>
      </c>
      <c r="E429" s="425" t="s">
        <v>193</v>
      </c>
    </row>
    <row r="430" spans="1:5" ht="17" x14ac:dyDescent="0.2">
      <c r="A430" s="264"/>
      <c r="B430" s="90">
        <v>7.2</v>
      </c>
      <c r="C430" s="424" t="s">
        <v>193</v>
      </c>
      <c r="D430" s="424" t="s">
        <v>193</v>
      </c>
      <c r="E430" s="425" t="s">
        <v>193</v>
      </c>
    </row>
    <row r="431" spans="1:5" ht="17" x14ac:dyDescent="0.2">
      <c r="A431" s="264"/>
      <c r="B431" s="91">
        <v>7.3</v>
      </c>
      <c r="C431" s="424" t="s">
        <v>193</v>
      </c>
      <c r="D431" s="424" t="s">
        <v>193</v>
      </c>
      <c r="E431" s="425" t="s">
        <v>193</v>
      </c>
    </row>
    <row r="432" spans="1:5" ht="17" x14ac:dyDescent="0.2">
      <c r="A432" s="264"/>
      <c r="B432" s="91">
        <v>7.4</v>
      </c>
      <c r="C432" s="424" t="s">
        <v>193</v>
      </c>
      <c r="D432" s="424" t="s">
        <v>193</v>
      </c>
      <c r="E432" s="425" t="s">
        <v>193</v>
      </c>
    </row>
    <row r="433" spans="1:5" x14ac:dyDescent="0.2">
      <c r="A433" s="265"/>
      <c r="B433" s="65"/>
      <c r="C433" s="374"/>
      <c r="D433" s="374"/>
      <c r="E433" s="374"/>
    </row>
    <row r="434" spans="1:5" x14ac:dyDescent="0.2">
      <c r="A434" s="265"/>
      <c r="B434" s="65"/>
      <c r="C434" s="374"/>
      <c r="D434" s="374"/>
      <c r="E434" s="374"/>
    </row>
    <row r="435" spans="1:5" x14ac:dyDescent="0.2">
      <c r="A435" s="265"/>
      <c r="B435" s="65"/>
      <c r="C435" s="374"/>
      <c r="D435" s="374"/>
      <c r="E435" s="374"/>
    </row>
    <row r="436" spans="1:5" x14ac:dyDescent="0.2">
      <c r="A436" s="265"/>
      <c r="B436" s="65"/>
      <c r="C436" s="374"/>
      <c r="D436" s="374"/>
      <c r="E436" s="374"/>
    </row>
    <row r="437" spans="1:5" x14ac:dyDescent="0.2">
      <c r="A437" s="265"/>
      <c r="B437" s="65"/>
      <c r="C437" s="374"/>
      <c r="D437" s="374"/>
      <c r="E437" s="374"/>
    </row>
    <row r="438" spans="1:5" x14ac:dyDescent="0.2">
      <c r="A438" s="265"/>
      <c r="B438" s="65"/>
      <c r="C438" s="374"/>
      <c r="D438" s="374"/>
      <c r="E438" s="374"/>
    </row>
    <row r="439" spans="1:5" x14ac:dyDescent="0.2">
      <c r="A439" s="265"/>
      <c r="B439" s="65"/>
      <c r="C439" s="374"/>
      <c r="D439" s="374"/>
      <c r="E439" s="374"/>
    </row>
    <row r="440" spans="1:5" x14ac:dyDescent="0.2">
      <c r="A440" s="265"/>
      <c r="B440" s="65"/>
      <c r="C440" s="374"/>
      <c r="D440" s="374"/>
      <c r="E440" s="374"/>
    </row>
    <row r="441" spans="1:5" x14ac:dyDescent="0.2">
      <c r="A441" s="265"/>
      <c r="B441" s="65"/>
      <c r="C441" s="374"/>
      <c r="D441" s="374"/>
      <c r="E441" s="374"/>
    </row>
    <row r="442" spans="1:5" x14ac:dyDescent="0.2">
      <c r="A442" s="265"/>
      <c r="B442" s="65"/>
      <c r="C442" s="374"/>
      <c r="D442" s="374"/>
      <c r="E442" s="374"/>
    </row>
    <row r="443" spans="1:5" x14ac:dyDescent="0.2">
      <c r="A443" s="265"/>
      <c r="B443" s="65"/>
      <c r="C443" s="374"/>
      <c r="D443" s="374"/>
      <c r="E443" s="374"/>
    </row>
    <row r="444" spans="1:5" x14ac:dyDescent="0.2">
      <c r="A444" s="265"/>
      <c r="B444" s="65"/>
      <c r="C444" s="374"/>
      <c r="D444" s="374"/>
      <c r="E444" s="374"/>
    </row>
    <row r="445" spans="1:5" x14ac:dyDescent="0.2">
      <c r="A445" s="265"/>
      <c r="B445" s="65"/>
      <c r="C445" s="374"/>
      <c r="D445" s="374"/>
      <c r="E445" s="374"/>
    </row>
    <row r="446" spans="1:5" x14ac:dyDescent="0.2">
      <c r="A446" s="265"/>
      <c r="B446" s="65"/>
      <c r="C446" s="374"/>
      <c r="D446" s="374"/>
      <c r="E446" s="374"/>
    </row>
    <row r="447" spans="1:5" x14ac:dyDescent="0.2">
      <c r="A447" s="265"/>
      <c r="B447" s="65"/>
      <c r="C447" s="374"/>
      <c r="D447" s="374"/>
      <c r="E447" s="374"/>
    </row>
    <row r="448" spans="1:5" x14ac:dyDescent="0.2">
      <c r="A448" s="265"/>
      <c r="B448" s="65"/>
      <c r="C448" s="374"/>
      <c r="D448" s="374"/>
      <c r="E448" s="374"/>
    </row>
    <row r="449" spans="1:5" x14ac:dyDescent="0.2">
      <c r="A449" s="265"/>
      <c r="B449" s="65"/>
      <c r="C449" s="374"/>
      <c r="D449" s="374"/>
      <c r="E449" s="374"/>
    </row>
    <row r="450" spans="1:5" x14ac:dyDescent="0.2">
      <c r="A450" s="265"/>
      <c r="B450" s="65"/>
      <c r="C450" s="374"/>
      <c r="D450" s="374"/>
      <c r="E450" s="374"/>
    </row>
    <row r="451" spans="1:5" x14ac:dyDescent="0.2">
      <c r="A451" s="265"/>
      <c r="B451" s="65"/>
      <c r="C451" s="374"/>
      <c r="D451" s="374"/>
      <c r="E451" s="374"/>
    </row>
    <row r="452" spans="1:5" x14ac:dyDescent="0.2">
      <c r="A452" s="265"/>
      <c r="B452" s="65"/>
      <c r="C452" s="374"/>
      <c r="D452" s="374"/>
      <c r="E452" s="374"/>
    </row>
    <row r="453" spans="1:5" x14ac:dyDescent="0.2">
      <c r="A453" s="265"/>
      <c r="B453" s="65"/>
      <c r="C453" s="374"/>
      <c r="D453" s="374"/>
      <c r="E453" s="374"/>
    </row>
    <row r="454" spans="1:5" x14ac:dyDescent="0.2">
      <c r="A454" s="265"/>
      <c r="B454" s="65"/>
      <c r="C454" s="374"/>
      <c r="D454" s="374"/>
      <c r="E454" s="374"/>
    </row>
    <row r="455" spans="1:5" x14ac:dyDescent="0.2">
      <c r="A455" s="265"/>
      <c r="B455" s="65"/>
      <c r="C455" s="374"/>
      <c r="D455" s="374"/>
      <c r="E455" s="374"/>
    </row>
    <row r="456" spans="1:5" x14ac:dyDescent="0.2">
      <c r="A456" s="265"/>
      <c r="B456" s="65"/>
      <c r="C456" s="374"/>
      <c r="D456" s="374"/>
      <c r="E456" s="374"/>
    </row>
    <row r="457" spans="1:5" x14ac:dyDescent="0.2">
      <c r="A457" s="265"/>
      <c r="B457" s="65"/>
      <c r="C457" s="374"/>
      <c r="D457" s="374"/>
      <c r="E457" s="374"/>
    </row>
    <row r="458" spans="1:5" x14ac:dyDescent="0.2">
      <c r="A458" s="265"/>
      <c r="B458" s="65"/>
      <c r="C458" s="374"/>
      <c r="D458" s="374"/>
      <c r="E458" s="374"/>
    </row>
    <row r="459" spans="1:5" x14ac:dyDescent="0.2">
      <c r="A459" s="265"/>
      <c r="B459" s="65"/>
      <c r="C459" s="374"/>
      <c r="D459" s="374"/>
      <c r="E459" s="374"/>
    </row>
    <row r="460" spans="1:5" x14ac:dyDescent="0.2">
      <c r="A460" s="265"/>
      <c r="B460" s="65"/>
      <c r="C460" s="374"/>
      <c r="D460" s="374"/>
      <c r="E460" s="374"/>
    </row>
    <row r="461" spans="1:5" x14ac:dyDescent="0.2">
      <c r="A461" s="265"/>
      <c r="B461" s="65"/>
      <c r="C461" s="374"/>
      <c r="D461" s="374"/>
      <c r="E461" s="374"/>
    </row>
    <row r="462" spans="1:5" x14ac:dyDescent="0.2">
      <c r="A462" s="265"/>
      <c r="B462" s="65"/>
      <c r="C462" s="374"/>
      <c r="D462" s="374"/>
      <c r="E462" s="374"/>
    </row>
    <row r="463" spans="1:5" x14ac:dyDescent="0.2">
      <c r="A463" s="265"/>
      <c r="B463" s="65"/>
      <c r="C463" s="374"/>
      <c r="D463" s="374"/>
      <c r="E463" s="374"/>
    </row>
    <row r="464" spans="1:5" x14ac:dyDescent="0.2">
      <c r="A464" s="265"/>
      <c r="B464" s="65"/>
      <c r="C464" s="374"/>
      <c r="D464" s="374"/>
      <c r="E464" s="374"/>
    </row>
  </sheetData>
  <sheetProtection algorithmName="SHA-512" hashValue="e+3qN0Q/JOs/OxSFfgySsA1/EuTUNCns1lisv51k+M5eVeltxacBuiN6skcAFuULU9PulKQ0LJlqTTFI2zFbiw==" saltValue="dONFUhaxGpJG9B2qZsjI2A==" spinCount="100000" sheet="1" objects="1" scenarios="1" selectLockedCells="1" selectUnlockedCells="1"/>
  <mergeCells count="288">
    <mergeCell ref="E2:E3"/>
    <mergeCell ref="A2:A3"/>
    <mergeCell ref="B2:B3"/>
    <mergeCell ref="C2:C3"/>
    <mergeCell ref="D2:D3"/>
    <mergeCell ref="A10:A22"/>
    <mergeCell ref="B10:B15"/>
    <mergeCell ref="C10:C15"/>
    <mergeCell ref="D10:D15"/>
    <mergeCell ref="E5:E6"/>
    <mergeCell ref="A5:A9"/>
    <mergeCell ref="B5:B6"/>
    <mergeCell ref="C5:C6"/>
    <mergeCell ref="D5:D6"/>
    <mergeCell ref="B23:B25"/>
    <mergeCell ref="C23:C25"/>
    <mergeCell ref="D23:D25"/>
    <mergeCell ref="B19:B21"/>
    <mergeCell ref="C19:C21"/>
    <mergeCell ref="D19:D21"/>
    <mergeCell ref="B16:B18"/>
    <mergeCell ref="C16:C18"/>
    <mergeCell ref="D16:D18"/>
    <mergeCell ref="B26:B31"/>
    <mergeCell ref="C26:C31"/>
    <mergeCell ref="D26:D31"/>
    <mergeCell ref="A37:A52"/>
    <mergeCell ref="B37:B41"/>
    <mergeCell ref="C37:C41"/>
    <mergeCell ref="D37:D41"/>
    <mergeCell ref="B32:B35"/>
    <mergeCell ref="C32:C35"/>
    <mergeCell ref="D32:D35"/>
    <mergeCell ref="A23:A36"/>
    <mergeCell ref="B42:B46"/>
    <mergeCell ref="C42:C46"/>
    <mergeCell ref="D42:D46"/>
    <mergeCell ref="B47:B51"/>
    <mergeCell ref="C47:C51"/>
    <mergeCell ref="D47:D51"/>
    <mergeCell ref="B56:B58"/>
    <mergeCell ref="C56:C58"/>
    <mergeCell ref="D56:D58"/>
    <mergeCell ref="A53:A62"/>
    <mergeCell ref="B53:B55"/>
    <mergeCell ref="C53:C55"/>
    <mergeCell ref="D53:D55"/>
    <mergeCell ref="A63:A66"/>
    <mergeCell ref="A67:A80"/>
    <mergeCell ref="B67:B72"/>
    <mergeCell ref="D67:D72"/>
    <mergeCell ref="B59:B61"/>
    <mergeCell ref="C59:C61"/>
    <mergeCell ref="D59:D61"/>
    <mergeCell ref="B77:B79"/>
    <mergeCell ref="D77:D79"/>
    <mergeCell ref="B73:B76"/>
    <mergeCell ref="D73:D76"/>
    <mergeCell ref="B87:B90"/>
    <mergeCell ref="D87:D90"/>
    <mergeCell ref="B81:B85"/>
    <mergeCell ref="D81:D85"/>
    <mergeCell ref="A93:A96"/>
    <mergeCell ref="B91:B92"/>
    <mergeCell ref="D91:D92"/>
    <mergeCell ref="E91:E92"/>
    <mergeCell ref="A81:A92"/>
    <mergeCell ref="A103:A116"/>
    <mergeCell ref="B103:B108"/>
    <mergeCell ref="D103:D108"/>
    <mergeCell ref="E98:E102"/>
    <mergeCell ref="A98:A102"/>
    <mergeCell ref="B98:B99"/>
    <mergeCell ref="D98:D99"/>
    <mergeCell ref="B114:B115"/>
    <mergeCell ref="D114:D115"/>
    <mergeCell ref="B109:B113"/>
    <mergeCell ref="D109:D113"/>
    <mergeCell ref="B119:B120"/>
    <mergeCell ref="D119:D120"/>
    <mergeCell ref="E119:E120"/>
    <mergeCell ref="B117:B118"/>
    <mergeCell ref="D117:D118"/>
    <mergeCell ref="E117:E118"/>
    <mergeCell ref="A124:A133"/>
    <mergeCell ref="B124:B126"/>
    <mergeCell ref="C124:C126"/>
    <mergeCell ref="D124:D126"/>
    <mergeCell ref="B121:B122"/>
    <mergeCell ref="D121:D122"/>
    <mergeCell ref="E121:E122"/>
    <mergeCell ref="A117:A123"/>
    <mergeCell ref="B130:B132"/>
    <mergeCell ref="C130:C132"/>
    <mergeCell ref="D130:D132"/>
    <mergeCell ref="B127:B129"/>
    <mergeCell ref="C127:C129"/>
    <mergeCell ref="D127:D129"/>
    <mergeCell ref="B141:B143"/>
    <mergeCell ref="B134:B140"/>
    <mergeCell ref="A148:A160"/>
    <mergeCell ref="B148:B152"/>
    <mergeCell ref="D148:D152"/>
    <mergeCell ref="B144:B146"/>
    <mergeCell ref="A134:A147"/>
    <mergeCell ref="B153:B155"/>
    <mergeCell ref="D153:D155"/>
    <mergeCell ref="B163:B164"/>
    <mergeCell ref="D163:D164"/>
    <mergeCell ref="B161:B162"/>
    <mergeCell ref="D161:D162"/>
    <mergeCell ref="E161:E162"/>
    <mergeCell ref="B156:B159"/>
    <mergeCell ref="D156:D159"/>
    <mergeCell ref="A172:A175"/>
    <mergeCell ref="A177:A188"/>
    <mergeCell ref="B177:B181"/>
    <mergeCell ref="A168:A171"/>
    <mergeCell ref="B165:B166"/>
    <mergeCell ref="D165:D166"/>
    <mergeCell ref="A161:A167"/>
    <mergeCell ref="B182:B184"/>
    <mergeCell ref="C182:C184"/>
    <mergeCell ref="D182:D184"/>
    <mergeCell ref="C177:C181"/>
    <mergeCell ref="D177:D181"/>
    <mergeCell ref="B185:B187"/>
    <mergeCell ref="C185:C187"/>
    <mergeCell ref="D185:D187"/>
    <mergeCell ref="A194:A206"/>
    <mergeCell ref="B194:B200"/>
    <mergeCell ref="C194:C200"/>
    <mergeCell ref="D194:D200"/>
    <mergeCell ref="A189:A193"/>
    <mergeCell ref="B189:B190"/>
    <mergeCell ref="C189:C190"/>
    <mergeCell ref="D189:D190"/>
    <mergeCell ref="D201:D204"/>
    <mergeCell ref="B209:B212"/>
    <mergeCell ref="C209:C212"/>
    <mergeCell ref="D209:D212"/>
    <mergeCell ref="B207:B208"/>
    <mergeCell ref="C207:C208"/>
    <mergeCell ref="D207:D208"/>
    <mergeCell ref="B201:B204"/>
    <mergeCell ref="C201:C204"/>
    <mergeCell ref="A218:A228"/>
    <mergeCell ref="B218:B222"/>
    <mergeCell ref="C218:C222"/>
    <mergeCell ref="D218:D222"/>
    <mergeCell ref="B213:B216"/>
    <mergeCell ref="C213:C216"/>
    <mergeCell ref="D213:D216"/>
    <mergeCell ref="A207:A217"/>
    <mergeCell ref="B223:B225"/>
    <mergeCell ref="C223:C225"/>
    <mergeCell ref="D223:D225"/>
    <mergeCell ref="A229:A251"/>
    <mergeCell ref="B229:B237"/>
    <mergeCell ref="C229:C237"/>
    <mergeCell ref="D229:D237"/>
    <mergeCell ref="B226:B227"/>
    <mergeCell ref="C226:C227"/>
    <mergeCell ref="D226:D227"/>
    <mergeCell ref="B247:B250"/>
    <mergeCell ref="C247:C250"/>
    <mergeCell ref="D247:D250"/>
    <mergeCell ref="B238:B246"/>
    <mergeCell ref="C238:C246"/>
    <mergeCell ref="D238:D246"/>
    <mergeCell ref="D257:D260"/>
    <mergeCell ref="A252:A255"/>
    <mergeCell ref="A257:A266"/>
    <mergeCell ref="B257:B260"/>
    <mergeCell ref="A267:A282"/>
    <mergeCell ref="B267:B269"/>
    <mergeCell ref="C267:C269"/>
    <mergeCell ref="D267:D269"/>
    <mergeCell ref="B261:B264"/>
    <mergeCell ref="C261:C264"/>
    <mergeCell ref="D261:D264"/>
    <mergeCell ref="C257:C260"/>
    <mergeCell ref="B270:B272"/>
    <mergeCell ref="C270:C272"/>
    <mergeCell ref="D270:D272"/>
    <mergeCell ref="B273:B281"/>
    <mergeCell ref="C273:C281"/>
    <mergeCell ref="D273:D281"/>
    <mergeCell ref="B292:B300"/>
    <mergeCell ref="C292:C300"/>
    <mergeCell ref="D292:D300"/>
    <mergeCell ref="A283:A304"/>
    <mergeCell ref="B283:B291"/>
    <mergeCell ref="C283:C291"/>
    <mergeCell ref="D283:D291"/>
    <mergeCell ref="A305:A314"/>
    <mergeCell ref="B305:B307"/>
    <mergeCell ref="C305:C307"/>
    <mergeCell ref="D305:D307"/>
    <mergeCell ref="B301:B303"/>
    <mergeCell ref="C301:C303"/>
    <mergeCell ref="D301:D303"/>
    <mergeCell ref="B308:B310"/>
    <mergeCell ref="C308:C310"/>
    <mergeCell ref="D308:D310"/>
    <mergeCell ref="A315:A327"/>
    <mergeCell ref="B315:B320"/>
    <mergeCell ref="C315:C320"/>
    <mergeCell ref="D315:D320"/>
    <mergeCell ref="B311:B313"/>
    <mergeCell ref="C311:C313"/>
    <mergeCell ref="D311:D313"/>
    <mergeCell ref="B324:B326"/>
    <mergeCell ref="C324:C326"/>
    <mergeCell ref="D324:D326"/>
    <mergeCell ref="B321:B323"/>
    <mergeCell ref="C321:C323"/>
    <mergeCell ref="D321:D323"/>
    <mergeCell ref="B333:B335"/>
    <mergeCell ref="C333:C335"/>
    <mergeCell ref="D333:D335"/>
    <mergeCell ref="B328:B332"/>
    <mergeCell ref="C328:C332"/>
    <mergeCell ref="D328:D332"/>
    <mergeCell ref="A340:A343"/>
    <mergeCell ref="A344:A347"/>
    <mergeCell ref="A349:A357"/>
    <mergeCell ref="B336:B338"/>
    <mergeCell ref="C336:C338"/>
    <mergeCell ref="D336:D338"/>
    <mergeCell ref="A328:A339"/>
    <mergeCell ref="B351:B353"/>
    <mergeCell ref="C351:C353"/>
    <mergeCell ref="D351:D353"/>
    <mergeCell ref="B349:B350"/>
    <mergeCell ref="C349:C350"/>
    <mergeCell ref="D349:D350"/>
    <mergeCell ref="A358:A367"/>
    <mergeCell ref="B358:B360"/>
    <mergeCell ref="C358:C360"/>
    <mergeCell ref="D358:D360"/>
    <mergeCell ref="B354:B356"/>
    <mergeCell ref="C354:C356"/>
    <mergeCell ref="D354:D356"/>
    <mergeCell ref="B361:B363"/>
    <mergeCell ref="C361:C363"/>
    <mergeCell ref="D361:D363"/>
    <mergeCell ref="B364:B366"/>
    <mergeCell ref="C364:C366"/>
    <mergeCell ref="D364:D366"/>
    <mergeCell ref="B372:B374"/>
    <mergeCell ref="C372:C374"/>
    <mergeCell ref="D372:D374"/>
    <mergeCell ref="A368:A378"/>
    <mergeCell ref="B368:B371"/>
    <mergeCell ref="C368:C371"/>
    <mergeCell ref="D368:D371"/>
    <mergeCell ref="A379:A388"/>
    <mergeCell ref="B379:B381"/>
    <mergeCell ref="C379:C381"/>
    <mergeCell ref="D379:D381"/>
    <mergeCell ref="B375:B377"/>
    <mergeCell ref="C375:C377"/>
    <mergeCell ref="D375:D377"/>
    <mergeCell ref="B382:B384"/>
    <mergeCell ref="C382:C384"/>
    <mergeCell ref="D382:D384"/>
    <mergeCell ref="A389:A399"/>
    <mergeCell ref="B389:B392"/>
    <mergeCell ref="C389:C392"/>
    <mergeCell ref="D389:D392"/>
    <mergeCell ref="B385:B387"/>
    <mergeCell ref="C385:C387"/>
    <mergeCell ref="D385:D387"/>
    <mergeCell ref="B396:B398"/>
    <mergeCell ref="C396:C398"/>
    <mergeCell ref="D396:D398"/>
    <mergeCell ref="B393:B395"/>
    <mergeCell ref="C393:C395"/>
    <mergeCell ref="D393:D395"/>
    <mergeCell ref="A421:A424"/>
    <mergeCell ref="A426:A428"/>
    <mergeCell ref="A429:A432"/>
    <mergeCell ref="A409:A412"/>
    <mergeCell ref="A413:A416"/>
    <mergeCell ref="A417:A420"/>
    <mergeCell ref="A400:A403"/>
    <mergeCell ref="A405:A408"/>
  </mergeCells>
  <hyperlinks>
    <hyperlink ref="E5" r:id="rId1" xr:uid="{0266EE13-8228-0441-A192-1EE02E4602E8}"/>
    <hyperlink ref="E8" r:id="rId2" display="https://ldeutc.sharepoint.com/:f:/s/DigitalLDE/EiF81bxO0JxCnFQNyjB-xsQB662b1XY7yMCIW4UFybguxA?e=GUNEGR" xr:uid="{56995808-AA64-724E-BA79-AC0D830A0818}"/>
  </hyperlink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18B4C1-5067-2345-A7B6-876AAC380CA2}">
  <sheetPr>
    <tabColor rgb="FF7030A0"/>
  </sheetPr>
  <dimension ref="B3:F8"/>
  <sheetViews>
    <sheetView workbookViewId="0">
      <selection activeCell="D28" sqref="D28"/>
    </sheetView>
  </sheetViews>
  <sheetFormatPr baseColWidth="10" defaultColWidth="11" defaultRowHeight="16" x14ac:dyDescent="0.2"/>
  <cols>
    <col min="2" max="2" width="25.5" bestFit="1" customWidth="1"/>
    <col min="4" max="4" width="27.6640625" bestFit="1" customWidth="1"/>
    <col min="6" max="6" width="18.83203125" bestFit="1" customWidth="1"/>
  </cols>
  <sheetData>
    <row r="3" spans="2:6" x14ac:dyDescent="0.2">
      <c r="B3" s="1"/>
      <c r="D3" s="2"/>
      <c r="F3" s="13"/>
    </row>
    <row r="4" spans="2:6" x14ac:dyDescent="0.2">
      <c r="B4" s="3"/>
      <c r="D4" s="4"/>
      <c r="F4" s="17"/>
    </row>
    <row r="5" spans="2:6" x14ac:dyDescent="0.2">
      <c r="B5" s="5"/>
      <c r="D5" s="6"/>
      <c r="F5" s="13"/>
    </row>
    <row r="6" spans="2:6" x14ac:dyDescent="0.2">
      <c r="B6" s="7"/>
      <c r="D6" s="8"/>
      <c r="F6" s="14"/>
    </row>
    <row r="7" spans="2:6" x14ac:dyDescent="0.2">
      <c r="B7" s="9"/>
      <c r="D7" s="10"/>
      <c r="F7" s="15"/>
    </row>
    <row r="8" spans="2:6" x14ac:dyDescent="0.2">
      <c r="B8" s="11"/>
      <c r="D8" s="12"/>
      <c r="F8" s="16"/>
    </row>
  </sheetData>
  <sheetProtection algorithmName="SHA-512" hashValue="TSZBs8mZMwF4K1mQhY0ihTihMs98qFD4kqDxi33Em74LKqP40Qs+8gi0nu1HNKxg8GbWwmxyLqnHKUVzN/eHpQ==" saltValue="uKhm8Mr+/sowTXiMntUP3g==" spinCount="100000" sheet="1" objects="1" scenarios="1" selectLockedCells="1" selectUnlockedCells="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581C4BFE65FCE42BB85DD33AAB45475" ma:contentTypeVersion="18" ma:contentTypeDescription="Create a new document." ma:contentTypeScope="" ma:versionID="e29788da0e529036f7dd2c1529a851de">
  <xsd:schema xmlns:xsd="http://www.w3.org/2001/XMLSchema" xmlns:xs="http://www.w3.org/2001/XMLSchema" xmlns:p="http://schemas.microsoft.com/office/2006/metadata/properties" xmlns:ns2="87671bac-cb0a-4b2e-8208-98f1727f28cf" xmlns:ns3="5a69f1d2-320e-4210-aa80-11af8d604cba" targetNamespace="http://schemas.microsoft.com/office/2006/metadata/properties" ma:root="true" ma:fieldsID="9e89916af3b68196f6e1a7d8fe92ebb7" ns2:_="" ns3:_="">
    <xsd:import namespace="87671bac-cb0a-4b2e-8208-98f1727f28cf"/>
    <xsd:import namespace="5a69f1d2-320e-4210-aa80-11af8d604cba"/>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GenerationTime" minOccurs="0"/>
                <xsd:element ref="ns2:MediaServiceEventHashCode" minOccurs="0"/>
                <xsd:element ref="ns2:MediaServiceOCR" minOccurs="0"/>
                <xsd:element ref="ns2:MediaServiceAutoKeyPoints" minOccurs="0"/>
                <xsd:element ref="ns2:MediaServiceKeyPoints" minOccurs="0"/>
                <xsd:element ref="ns3:SharedWithUsers" minOccurs="0"/>
                <xsd:element ref="ns3:SharedWithDetails" minOccurs="0"/>
                <xsd:element ref="ns2:MediaServiceLocation"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7671bac-cb0a-4b2e-8208-98f1727f28c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1fcd4cb2-bc39-4af8-a05b-d8f5432bcbb9"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5a69f1d2-320e-4210-aa80-11af8d604cba"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feab149f-18a3-4dde-96a2-7630fa1de99c}" ma:internalName="TaxCatchAll" ma:showField="CatchAllData" ma:web="5a69f1d2-320e-4210-aa80-11af8d604cb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SharedWithUsers xmlns="5a69f1d2-320e-4210-aa80-11af8d604cba">
      <UserInfo>
        <DisplayName>Faeqa Khan</DisplayName>
        <AccountId>238</AccountId>
        <AccountType/>
      </UserInfo>
      <UserInfo>
        <DisplayName>Andrea Peiris</DisplayName>
        <AccountId>21</AccountId>
        <AccountType/>
      </UserInfo>
      <UserInfo>
        <DisplayName>Victoria Webb</DisplayName>
        <AccountId>7</AccountId>
        <AccountType/>
      </UserInfo>
    </SharedWithUsers>
    <MediaLengthInSeconds xmlns="87671bac-cb0a-4b2e-8208-98f1727f28cf" xsi:nil="true"/>
    <lcf76f155ced4ddcb4097134ff3c332f xmlns="87671bac-cb0a-4b2e-8208-98f1727f28cf">
      <Terms xmlns="http://schemas.microsoft.com/office/infopath/2007/PartnerControls"/>
    </lcf76f155ced4ddcb4097134ff3c332f>
    <TaxCatchAll xmlns="5a69f1d2-320e-4210-aa80-11af8d604cba"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0FA173B-765D-4D75-9A2D-93BF6F6F8E6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7671bac-cb0a-4b2e-8208-98f1727f28cf"/>
    <ds:schemaRef ds:uri="5a69f1d2-320e-4210-aa80-11af8d604cb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8C16F90-86E3-4405-8D1D-4EC156998F65}">
  <ds:schemaRefs>
    <ds:schemaRef ds:uri="http://schemas.microsoft.com/office/2006/metadata/properties"/>
    <ds:schemaRef ds:uri="http://schemas.microsoft.com/office/infopath/2007/PartnerControls"/>
    <ds:schemaRef ds:uri="5a69f1d2-320e-4210-aa80-11af8d604cba"/>
    <ds:schemaRef ds:uri="87671bac-cb0a-4b2e-8208-98f1727f28cf"/>
  </ds:schemaRefs>
</ds:datastoreItem>
</file>

<file path=customXml/itemProps3.xml><?xml version="1.0" encoding="utf-8"?>
<ds:datastoreItem xmlns:ds="http://schemas.openxmlformats.org/officeDocument/2006/customXml" ds:itemID="{09099372-B135-4B62-8252-714EC9E8611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6</vt:i4>
      </vt:variant>
    </vt:vector>
  </HeadingPairs>
  <TitlesOfParts>
    <vt:vector size="6" baseType="lpstr">
      <vt:lpstr>Intent</vt:lpstr>
      <vt:lpstr>Roadmap</vt:lpstr>
      <vt:lpstr>Yr 9</vt:lpstr>
      <vt:lpstr>Yr 10</vt:lpstr>
      <vt:lpstr>Yr 11</vt:lpstr>
      <vt:lpstr>Colour coding</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Victoria Webb</dc:creator>
  <cp:keywords/>
  <dc:description/>
  <cp:lastModifiedBy>Maxine Hylton</cp:lastModifiedBy>
  <cp:revision/>
  <dcterms:created xsi:type="dcterms:W3CDTF">2020-04-16T15:22:09Z</dcterms:created>
  <dcterms:modified xsi:type="dcterms:W3CDTF">2024-11-07T13:51:14Z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0x010100C581C4BFE65FCE42BB85DD33AAB45475</vt:lpwstr>
  </property>
  <property fmtid="{D5CDD505-2E9C-101B-9397-08002B2CF9AE}" pid="3" name="Order">
    <vt:r8>316200</vt:r8>
  </property>
  <property fmtid="{D5CDD505-2E9C-101B-9397-08002B2CF9AE}" pid="4" name="xd_Signature">
    <vt:bool>false</vt:bool>
  </property>
  <property fmtid="{D5CDD505-2E9C-101B-9397-08002B2CF9AE}" pid="5" name="xd_ProgID">
    <vt:lpwstr/>
  </property>
  <property fmtid="{D5CDD505-2E9C-101B-9397-08002B2CF9AE}" pid="6" name="_ExtendedDescription">
    <vt:lpwstr/>
  </property>
  <property fmtid="{D5CDD505-2E9C-101B-9397-08002B2CF9AE}" pid="7" name="_SourceUrl">
    <vt:lpwstr/>
  </property>
  <property fmtid="{D5CDD505-2E9C-101B-9397-08002B2CF9AE}" pid="8" name="_SharedFileIndex">
    <vt:lpwstr/>
  </property>
  <property fmtid="{D5CDD505-2E9C-101B-9397-08002B2CF9AE}" pid="9" name="ComplianceAssetId">
    <vt:lpwstr/>
  </property>
  <property fmtid="{D5CDD505-2E9C-101B-9397-08002B2CF9AE}" pid="10" name="TemplateUrl">
    <vt:lpwstr/>
  </property>
  <property fmtid="{D5CDD505-2E9C-101B-9397-08002B2CF9AE}" pid="11" name="MediaServiceImageTags">
    <vt:lpwstr/>
  </property>
</Properties>
</file>